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2)" sheetId="2" r:id="rId1"/>
  </sheets>
  <definedNames>
    <definedName name="_xlnm._FilterDatabase" localSheetId="0" hidden="1">'Sheet1 (2)'!$A$1:$R$92</definedName>
    <definedName name="_xlnm.Print_Titles" localSheetId="0">'Sheet1 (2)'!$2:$3</definedName>
  </definedNames>
  <calcPr calcId="144525"/>
</workbook>
</file>

<file path=xl/sharedStrings.xml><?xml version="1.0" encoding="utf-8"?>
<sst xmlns="http://schemas.openxmlformats.org/spreadsheetml/2006/main" count="154">
  <si>
    <t>凤泉区2019年各级财政专项扶贫资金实施项目计划统计表（一）</t>
  </si>
  <si>
    <t>项目名称</t>
  </si>
  <si>
    <t>项目类型</t>
  </si>
  <si>
    <t>建设性质</t>
  </si>
  <si>
    <t>实施   地点</t>
  </si>
  <si>
    <t>时间进度</t>
  </si>
  <si>
    <t>责任单位</t>
  </si>
  <si>
    <t>建设任务</t>
  </si>
  <si>
    <t>资金规模（万元）</t>
  </si>
  <si>
    <t>筹措    方式</t>
  </si>
  <si>
    <t>受益    对象</t>
  </si>
  <si>
    <t>绩效目标</t>
  </si>
  <si>
    <t>群众
参与</t>
  </si>
  <si>
    <t>带贫减贫  机制</t>
  </si>
  <si>
    <t>对接专项扶贫资金（万元）</t>
  </si>
  <si>
    <t>合计</t>
  </si>
  <si>
    <t>中央 专项</t>
  </si>
  <si>
    <t>省级专项</t>
  </si>
  <si>
    <t>市级专项</t>
  </si>
  <si>
    <t>区级专项</t>
  </si>
  <si>
    <t>2019年凤泉区潞王坟乡西同古村水井衔接主管网项目</t>
  </si>
  <si>
    <t>基础设施</t>
  </si>
  <si>
    <t>新建</t>
  </si>
  <si>
    <t>西同古村</t>
  </si>
  <si>
    <t>2019年3月-2019年10月</t>
  </si>
  <si>
    <t>区水利局、潞王坟乡</t>
  </si>
  <si>
    <t>PVC-U给水管材，直径20-250mm，长154米，电缆190米、电线杆2个及其他配套设施。</t>
  </si>
  <si>
    <t>财政资金</t>
  </si>
  <si>
    <t>全村村民</t>
  </si>
  <si>
    <t>解决饮水困难</t>
  </si>
  <si>
    <t>是</t>
  </si>
  <si>
    <t>提升群众生活质量</t>
  </si>
  <si>
    <t>2019年凤泉区潞王坟乡西同古村服务中心配套设施项目</t>
  </si>
  <si>
    <t>公共服务</t>
  </si>
  <si>
    <t>区文化广电和旅游文物局、潞王坟乡</t>
  </si>
  <si>
    <r>
      <rPr>
        <sz val="10"/>
        <color rgb="FF000000"/>
        <rFont val="宋体"/>
        <charset val="134"/>
        <scheme val="major"/>
      </rPr>
      <t>文化墙长150M，高2.5M，公共卫生间20平方，硬化地面380平</t>
    </r>
    <r>
      <rPr>
        <sz val="10"/>
        <rFont val="宋体"/>
        <charset val="134"/>
        <scheme val="major"/>
      </rPr>
      <t>方米，厚度15厘米、</t>
    </r>
    <r>
      <rPr>
        <sz val="10"/>
        <color rgb="FF000000"/>
        <rFont val="宋体"/>
        <charset val="134"/>
        <scheme val="major"/>
      </rPr>
      <t>旗杆、围栏等配套设施。</t>
    </r>
  </si>
  <si>
    <t>加强村内公共服务设施建设</t>
  </si>
  <si>
    <t>改善村内生活环境</t>
  </si>
  <si>
    <t>2019年凤泉区潞王坟乡前郭柳村组道路修建项目</t>
  </si>
  <si>
    <t>前郭柳村</t>
  </si>
  <si>
    <t>2019年2月-2019年12月</t>
  </si>
  <si>
    <t>区交通局、潞王坟乡</t>
  </si>
  <si>
    <t>共8条路,共计3148㎡厚度15CM，每平米117元=36.8万元。        ①152×5=760㎡（厚度18CM）
②67×4=268㎡               ③180×4=720㎡              ④59×3.3=195㎡              ⑤241×2.7=650㎡            ⑥64×3.2=205㎡             ⑦50×4.5=225㎡             ⑧25×5=125㎡。</t>
  </si>
  <si>
    <t>改善村容村貌和提升人居环境</t>
  </si>
  <si>
    <t>2019年凤泉区潞王坟乡前郭柳村公共卫生间建设项目</t>
  </si>
  <si>
    <t>区卫健委、潞王坟乡</t>
  </si>
  <si>
    <t>8×4.5米=36㎡、高2.5米；
沉淀池1个及配套设施，砖混结构。</t>
  </si>
  <si>
    <t>2019年凤泉区潞王坟乡王门村文体广场建设项目</t>
  </si>
  <si>
    <t>王门村</t>
  </si>
  <si>
    <t>2019年2月-2019年10月</t>
  </si>
  <si>
    <t>舞台16×13×0.8=208㎡
公厕12×5.5=66㎡
化粪池一座50立方
篮球场30×17=510㎡
羽毛球场17.4×10.1=176㎡
乒乓球场14×7=98㎡
健身器材场地45.75×8=366㎡</t>
  </si>
  <si>
    <t>2019年凤泉区潞王坟乡后郭柳村舞台建设项目</t>
  </si>
  <si>
    <t>后郭柳村</t>
  </si>
  <si>
    <t>2019年2月-2019年8月</t>
  </si>
  <si>
    <t>长宽高14×9×0.8=126平方米，及配套设施。</t>
  </si>
  <si>
    <t>2019年凤泉区潞王坟乡分将池村产业扶贫基地改造项目</t>
  </si>
  <si>
    <t>产业扶贫</t>
  </si>
  <si>
    <t>改造</t>
  </si>
  <si>
    <t>分将池村</t>
  </si>
  <si>
    <t>区市场监管局、潞王坟乡</t>
  </si>
  <si>
    <t>新增加化验室、仓库、储备室、消毒室等900平方米，钢结构活动板房材质。</t>
  </si>
  <si>
    <t>村集体和本村
贫困户</t>
  </si>
  <si>
    <t>发展村集体经济，促进贫困人口就业</t>
  </si>
  <si>
    <t>2019年凤泉区潞王坟乡金喜旺种植合作社高效农业项目</t>
  </si>
  <si>
    <t>区农业农村局、潞王坟乡</t>
  </si>
  <si>
    <t>回购高效钢结构大棚6912平方米及喷淋等设备。</t>
  </si>
  <si>
    <t>2019年凤泉区耿黄镇南张门村葡萄庄园扩建项目</t>
  </si>
  <si>
    <t>扩建</t>
  </si>
  <si>
    <t>南张门村</t>
  </si>
  <si>
    <t>区农业农村局、耿黄镇</t>
  </si>
  <si>
    <t>扩植葡萄庄园：种植葡萄100亩，新铺水泥道路两条，主路长1292米，宽4米，厚15厘米，辅路长1473米，宽3米，厚15厘米。</t>
  </si>
  <si>
    <t>财政资金42万元、
自筹资金129万元</t>
  </si>
  <si>
    <t>带动全村村民及9户贫困户增收</t>
  </si>
  <si>
    <t>吸纳贫困人口务工</t>
  </si>
  <si>
    <t>2019年凤泉区耿黄镇南鲁堡村花卉苗木种植项目</t>
  </si>
  <si>
    <t>南鲁堡村</t>
  </si>
  <si>
    <t>流转土地200亩，种植小叶女真造型、大叶女真、五角枫等花卉苗木。</t>
  </si>
  <si>
    <t>财政资金40万元、
自筹资金120万元</t>
  </si>
  <si>
    <t>带动全村村民及6户贫困户增收</t>
  </si>
  <si>
    <t>2019年凤泉区耿黄镇东鲁堡村文体广场建设项目</t>
  </si>
  <si>
    <t>东鲁堡村</t>
  </si>
  <si>
    <t>区文化广电和旅游文物局、耿黄镇</t>
  </si>
  <si>
    <t>新建文体广场1500平米：地面硬化1400平方米；背景墙长20米，高3.3米；戏台宽8米，长12米；美化墙面75米长，2.2米高。</t>
  </si>
  <si>
    <t>改善村容村貌，丰富村民文化生活</t>
  </si>
  <si>
    <t>2019年凤泉区大块镇小块村综合文化服务中心建设项目</t>
  </si>
  <si>
    <t>小块村</t>
  </si>
  <si>
    <t>2019年3月-2019年12月</t>
  </si>
  <si>
    <t>区文化广电和旅游文物局、大块镇</t>
  </si>
  <si>
    <t>硬化文体广场地面2000㎡。</t>
  </si>
  <si>
    <t>加强社会主义新农村建设，发展和提升农村文化品位</t>
  </si>
  <si>
    <t>2019凤泉区大块镇块村营村新乡市昱森油用牡丹种植农民合作社种植项目</t>
  </si>
  <si>
    <t>块村营村</t>
  </si>
  <si>
    <t>区农业农村局、大块镇</t>
  </si>
  <si>
    <t>种植油用牡丹40亩。</t>
  </si>
  <si>
    <t>带动贫困户、边缘户致富，同时增加镇村集体收入</t>
  </si>
  <si>
    <t>发展村集体经济、带动贫困人口增收</t>
  </si>
  <si>
    <t>2019凤泉区大块镇闫庄村奶牛养殖项目</t>
  </si>
  <si>
    <t>闫庄村</t>
  </si>
  <si>
    <t>购买奶牛30头。</t>
  </si>
  <si>
    <t>财政资金50万元、
自筹资金10万元</t>
  </si>
  <si>
    <t>2019年凤泉区大块镇大块村源农农牧业建设项目</t>
  </si>
  <si>
    <t>大块村</t>
  </si>
  <si>
    <t>种植花卉苗木50亩。</t>
  </si>
  <si>
    <t>带动农户以及发展镇村集体经济</t>
  </si>
  <si>
    <t>2019年凤泉区危房改造项目</t>
  </si>
  <si>
    <t>凤泉区</t>
  </si>
  <si>
    <t>2019年1月-2019年12月</t>
  </si>
  <si>
    <t>区城建委、潞王坟乡、耿黄镇、大块镇</t>
  </si>
  <si>
    <r>
      <rPr>
        <sz val="10"/>
        <color rgb="FF000000"/>
        <rFont val="宋体"/>
        <charset val="134"/>
        <scheme val="minor"/>
      </rPr>
      <t>42</t>
    </r>
    <r>
      <rPr>
        <sz val="10"/>
        <color theme="1"/>
        <rFont val="宋体"/>
        <charset val="134"/>
        <scheme val="minor"/>
      </rPr>
      <t>户贫困户危房改造。</t>
    </r>
  </si>
  <si>
    <t>42户贫困户</t>
  </si>
  <si>
    <t>改善贫困户居住环境</t>
  </si>
  <si>
    <t>2019年凤泉区小额信贷贴息项目</t>
  </si>
  <si>
    <t>金融扶贫</t>
  </si>
  <si>
    <t>维护</t>
  </si>
  <si>
    <t>区金融办</t>
  </si>
  <si>
    <t>全区495户建档立卡贫困户贷款贴息。</t>
  </si>
  <si>
    <t>全区所有495户建档立卡户</t>
  </si>
  <si>
    <t>按相关政策对企贷企用的带贫企业进行贴息</t>
  </si>
  <si>
    <t>金融扶贫带动贫困群众每户每年增收2000-2200元</t>
  </si>
  <si>
    <t>2019年凤泉区优秀务工奖补项目</t>
  </si>
  <si>
    <t>其他</t>
  </si>
  <si>
    <t>区人社局</t>
  </si>
  <si>
    <t>补助优秀务工20人。</t>
  </si>
  <si>
    <t>贫困户</t>
  </si>
  <si>
    <t>补助优秀务工20人</t>
  </si>
  <si>
    <t>每人补助1000元</t>
  </si>
  <si>
    <t>2019年凤泉区公益性岗位项目</t>
  </si>
  <si>
    <t>安置75人就业。</t>
  </si>
  <si>
    <t>安置75人就业</t>
  </si>
  <si>
    <t>安置贫困户就业，增加务工收入</t>
  </si>
  <si>
    <t>2019年凤泉区城乡居民基本医疗保险补贴</t>
  </si>
  <si>
    <t>区医保局</t>
  </si>
  <si>
    <t>全区1388人购买基本医疗保险。</t>
  </si>
  <si>
    <t>对贫困群众基本医疗保险补贴</t>
  </si>
  <si>
    <t>贫困户基本医疗保障</t>
  </si>
  <si>
    <t>2019年凤泉区脱贫攻坚“一揽子”保险项目</t>
  </si>
  <si>
    <t>2018年12月-2019年2月</t>
  </si>
  <si>
    <t>区扶贫办、区财政局</t>
  </si>
  <si>
    <t>全区1540人建档立卡贫困群众“一揽子”保险保费。</t>
  </si>
  <si>
    <t>全区所有462户建档立卡户</t>
  </si>
  <si>
    <t>为贫困人口缴纳“一揽子”保险保费</t>
  </si>
  <si>
    <t>为贫困群众医疗、人身、农业等起到了保险保障</t>
  </si>
  <si>
    <t>2019年凤泉区雨露计划项目</t>
  </si>
  <si>
    <t>能力建设</t>
  </si>
  <si>
    <t>区扶贫办、潞王坟乡、耿黄镇、大块镇</t>
  </si>
  <si>
    <t>职业教育补助、创业致富带头人培训等。</t>
  </si>
  <si>
    <t>增强贫困户就业技能、促进就业、推动稳定脱贫</t>
  </si>
  <si>
    <t>2019年凤泉区贫困户土地流转奖补项目</t>
  </si>
  <si>
    <t>2019年1月-2019年10月</t>
  </si>
  <si>
    <t>区农业农村局</t>
  </si>
  <si>
    <t>对全区100户贫困户流转土地约300亩进行奖补。</t>
  </si>
  <si>
    <t>全区流转土地100户贫困户</t>
  </si>
  <si>
    <t>每亩奖补200--500元</t>
  </si>
  <si>
    <t>为流转土地贫困户进行奖补，提高贫困群众收入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</si>
</sst>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_ "/>
  </numFmts>
  <fonts count="41">
    <font>
      <sz val="11"/>
      <color theme="1"/>
      <name val="宋体"/>
      <charset val="134"/>
      <scheme val="minor"/>
    </font>
    <font>
      <sz val="10"/>
      <color theme="0" tint="-0.9"/>
      <name val="宋体"/>
      <charset val="134"/>
    </font>
    <font>
      <sz val="10"/>
      <color theme="0" tint="-0.9"/>
      <name val="宋体"/>
      <charset val="134"/>
      <scheme val="minor"/>
    </font>
    <font>
      <b/>
      <sz val="22"/>
      <color theme="0" tint="-0.9"/>
      <name val="宋体"/>
      <charset val="134"/>
      <scheme val="minor"/>
    </font>
    <font>
      <b/>
      <sz val="10"/>
      <color theme="0" tint="-0.9"/>
      <name val="宋体"/>
      <charset val="134"/>
      <scheme val="minor"/>
    </font>
    <font>
      <sz val="10"/>
      <name val="宋体"/>
      <charset val="134"/>
      <scheme val="major"/>
    </font>
    <font>
      <sz val="10"/>
      <color theme="0" tint="-0.9"/>
      <name val="宋体"/>
      <charset val="134"/>
      <scheme val="major"/>
    </font>
    <font>
      <sz val="10"/>
      <color indexed="8"/>
      <name val="宋体"/>
      <charset val="134"/>
      <scheme val="major"/>
    </font>
    <font>
      <sz val="10"/>
      <name val="宋体"/>
      <charset val="134"/>
      <scheme val="minor"/>
    </font>
    <font>
      <sz val="10"/>
      <color rgb="FF000000"/>
      <name val="宋体"/>
      <charset val="134"/>
      <scheme val="major"/>
    </font>
    <font>
      <sz val="10"/>
      <color theme="1"/>
      <name val="宋体"/>
      <charset val="134"/>
      <scheme val="minor"/>
    </font>
    <font>
      <sz val="10"/>
      <color theme="1"/>
      <name val="宋体"/>
      <charset val="134"/>
    </font>
    <font>
      <sz val="10"/>
      <color rgb="FF000000"/>
      <name val="宋体"/>
      <charset val="134"/>
      <scheme val="minor"/>
    </font>
    <font>
      <sz val="10"/>
      <color theme="1"/>
      <name val="宋体"/>
      <charset val="134"/>
      <scheme val="major"/>
    </font>
    <font>
      <sz val="10"/>
      <color indexed="8"/>
      <name val="宋体"/>
      <charset val="134"/>
      <scheme val="minor"/>
    </font>
    <font>
      <sz val="10"/>
      <name val="宋体"/>
      <charset val="134"/>
    </font>
    <font>
      <sz val="10"/>
      <color rgb="FF000000"/>
      <name val="宋体"/>
      <charset val="134"/>
    </font>
    <font>
      <sz val="14"/>
      <color theme="0" tint="-0.9"/>
      <name val="宋体"/>
      <charset val="134"/>
      <scheme val="minor"/>
    </font>
    <font>
      <sz val="8"/>
      <color theme="0" tint="-0.9"/>
      <name val="宋体"/>
      <charset val="134"/>
      <scheme val="minor"/>
    </font>
    <font>
      <b/>
      <sz val="10"/>
      <color theme="0" tint="-0.9"/>
      <name val="宋体"/>
      <charset val="134"/>
    </font>
    <font>
      <b/>
      <sz val="10"/>
      <color theme="1"/>
      <name val="宋体"/>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22" fillId="26" borderId="0" applyNumberFormat="0" applyBorder="0" applyAlignment="0" applyProtection="0">
      <alignment vertical="center"/>
    </xf>
    <xf numFmtId="0" fontId="37" fillId="2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8" borderId="0" applyNumberFormat="0" applyBorder="0" applyAlignment="0" applyProtection="0">
      <alignment vertical="center"/>
    </xf>
    <xf numFmtId="0" fontId="29" fillId="9" borderId="0" applyNumberFormat="0" applyBorder="0" applyAlignment="0" applyProtection="0">
      <alignment vertical="center"/>
    </xf>
    <xf numFmtId="43" fontId="0" fillId="0" borderId="0" applyFont="0" applyFill="0" applyBorder="0" applyAlignment="0" applyProtection="0">
      <alignment vertical="center"/>
    </xf>
    <xf numFmtId="0" fontId="30" fillId="22"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xf numFmtId="0" fontId="28" fillId="0" borderId="0" applyNumberFormat="0" applyFill="0" applyBorder="0" applyAlignment="0" applyProtection="0">
      <alignment vertical="center"/>
    </xf>
    <xf numFmtId="0" fontId="0" fillId="15" borderId="10" applyNumberFormat="0" applyFont="0" applyAlignment="0" applyProtection="0">
      <alignment vertical="center"/>
    </xf>
    <xf numFmtId="0" fontId="30" fillId="28"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8" applyNumberFormat="0" applyFill="0" applyAlignment="0" applyProtection="0">
      <alignment vertical="center"/>
    </xf>
    <xf numFmtId="0" fontId="24" fillId="0" borderId="8" applyNumberFormat="0" applyFill="0" applyAlignment="0" applyProtection="0">
      <alignment vertical="center"/>
    </xf>
    <xf numFmtId="0" fontId="30" fillId="21" borderId="0" applyNumberFormat="0" applyBorder="0" applyAlignment="0" applyProtection="0">
      <alignment vertical="center"/>
    </xf>
    <xf numFmtId="0" fontId="27" fillId="0" borderId="12" applyNumberFormat="0" applyFill="0" applyAlignment="0" applyProtection="0">
      <alignment vertical="center"/>
    </xf>
    <xf numFmtId="0" fontId="30" fillId="20" borderId="0" applyNumberFormat="0" applyBorder="0" applyAlignment="0" applyProtection="0">
      <alignment vertical="center"/>
    </xf>
    <xf numFmtId="0" fontId="31" fillId="14" borderId="9" applyNumberFormat="0" applyAlignment="0" applyProtection="0">
      <alignment vertical="center"/>
    </xf>
    <xf numFmtId="0" fontId="40" fillId="14" borderId="13" applyNumberFormat="0" applyAlignment="0" applyProtection="0">
      <alignment vertical="center"/>
    </xf>
    <xf numFmtId="0" fontId="23" fillId="6" borderId="7" applyNumberFormat="0" applyAlignment="0" applyProtection="0">
      <alignment vertical="center"/>
    </xf>
    <xf numFmtId="0" fontId="22" fillId="25" borderId="0" applyNumberFormat="0" applyBorder="0" applyAlignment="0" applyProtection="0">
      <alignment vertical="center"/>
    </xf>
    <xf numFmtId="0" fontId="30" fillId="13" borderId="0" applyNumberFormat="0" applyBorder="0" applyAlignment="0" applyProtection="0">
      <alignment vertical="center"/>
    </xf>
    <xf numFmtId="0" fontId="39" fillId="0" borderId="14" applyNumberFormat="0" applyFill="0" applyAlignment="0" applyProtection="0">
      <alignment vertical="center"/>
    </xf>
    <xf numFmtId="0" fontId="33" fillId="0" borderId="11" applyNumberFormat="0" applyFill="0" applyAlignment="0" applyProtection="0">
      <alignment vertical="center"/>
    </xf>
    <xf numFmtId="0" fontId="38" fillId="24" borderId="0" applyNumberFormat="0" applyBorder="0" applyAlignment="0" applyProtection="0">
      <alignment vertical="center"/>
    </xf>
    <xf numFmtId="0" fontId="36" fillId="19" borderId="0" applyNumberFormat="0" applyBorder="0" applyAlignment="0" applyProtection="0">
      <alignment vertical="center"/>
    </xf>
    <xf numFmtId="0" fontId="22" fillId="32" borderId="0" applyNumberFormat="0" applyBorder="0" applyAlignment="0" applyProtection="0">
      <alignment vertical="center"/>
    </xf>
    <xf numFmtId="0" fontId="30" fillId="12" borderId="0" applyNumberFormat="0" applyBorder="0" applyAlignment="0" applyProtection="0">
      <alignment vertical="center"/>
    </xf>
    <xf numFmtId="0" fontId="22" fillId="31" borderId="0" applyNumberFormat="0" applyBorder="0" applyAlignment="0" applyProtection="0">
      <alignment vertical="center"/>
    </xf>
    <xf numFmtId="0" fontId="22" fillId="5"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30" fillId="17" borderId="0" applyNumberFormat="0" applyBorder="0" applyAlignment="0" applyProtection="0">
      <alignment vertical="center"/>
    </xf>
    <xf numFmtId="0" fontId="30" fillId="11" borderId="0" applyNumberFormat="0" applyBorder="0" applyAlignment="0" applyProtection="0">
      <alignment vertical="center"/>
    </xf>
    <xf numFmtId="0" fontId="22" fillId="29" borderId="0" applyNumberFormat="0" applyBorder="0" applyAlignment="0" applyProtection="0">
      <alignment vertical="center"/>
    </xf>
    <xf numFmtId="0" fontId="22" fillId="3" borderId="0" applyNumberFormat="0" applyBorder="0" applyAlignment="0" applyProtection="0">
      <alignment vertical="center"/>
    </xf>
    <xf numFmtId="0" fontId="30" fillId="10" borderId="0" applyNumberFormat="0" applyBorder="0" applyAlignment="0" applyProtection="0">
      <alignment vertical="center"/>
    </xf>
    <xf numFmtId="0" fontId="22" fillId="2" borderId="0" applyNumberFormat="0" applyBorder="0" applyAlignment="0" applyProtection="0">
      <alignment vertical="center"/>
    </xf>
    <xf numFmtId="0" fontId="30" fillId="27" borderId="0" applyNumberFormat="0" applyBorder="0" applyAlignment="0" applyProtection="0">
      <alignment vertical="center"/>
    </xf>
    <xf numFmtId="0" fontId="30" fillId="16" borderId="0" applyNumberFormat="0" applyBorder="0" applyAlignment="0" applyProtection="0">
      <alignment vertical="center"/>
    </xf>
    <xf numFmtId="0" fontId="22" fillId="7" borderId="0" applyNumberFormat="0" applyBorder="0" applyAlignment="0" applyProtection="0">
      <alignment vertical="center"/>
    </xf>
    <xf numFmtId="0" fontId="30" fillId="18" borderId="0" applyNumberFormat="0" applyBorder="0" applyAlignment="0" applyProtection="0">
      <alignment vertical="center"/>
    </xf>
    <xf numFmtId="0" fontId="21" fillId="0" borderId="0"/>
    <xf numFmtId="0" fontId="21" fillId="0" borderId="0"/>
  </cellStyleXfs>
  <cellXfs count="5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177"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5" fillId="0" borderId="3" xfId="50" applyFont="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7" fillId="0" borderId="3" xfId="12" applyFont="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9" fillId="0" borderId="3" xfId="12" applyFont="1" applyFill="1" applyBorder="1" applyAlignment="1">
      <alignment horizontal="left" vertical="center" wrapText="1"/>
    </xf>
    <xf numFmtId="0" fontId="10" fillId="0" borderId="3" xfId="0" applyFont="1" applyFill="1" applyBorder="1" applyAlignment="1">
      <alignment vertical="center" wrapText="1"/>
    </xf>
    <xf numFmtId="0" fontId="7" fillId="0" borderId="3" xfId="12" applyFont="1" applyFill="1" applyBorder="1" applyAlignment="1">
      <alignment horizontal="left" vertical="center" wrapText="1"/>
    </xf>
    <xf numFmtId="0" fontId="5" fillId="0" borderId="3" xfId="12" applyFont="1" applyBorder="1" applyAlignment="1">
      <alignment horizontal="center" vertical="center" wrapText="1"/>
    </xf>
    <xf numFmtId="0" fontId="5" fillId="0" borderId="3" xfId="50"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3" xfId="12" applyFont="1" applyFill="1" applyBorder="1" applyAlignment="1">
      <alignment horizontal="left" vertical="center" wrapText="1"/>
    </xf>
    <xf numFmtId="0" fontId="11" fillId="0" borderId="3" xfId="0" applyFont="1" applyFill="1" applyBorder="1" applyAlignment="1">
      <alignment vertical="center" wrapText="1"/>
    </xf>
    <xf numFmtId="0" fontId="5" fillId="0" borderId="3" xfId="5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50" applyFont="1" applyBorder="1" applyAlignment="1">
      <alignment horizontal="left" vertical="center" wrapText="1"/>
    </xf>
    <xf numFmtId="0" fontId="10" fillId="0" borderId="3" xfId="0" applyFont="1" applyFill="1" applyBorder="1" applyAlignment="1">
      <alignment horizontal="center" vertical="center" wrapText="1"/>
    </xf>
    <xf numFmtId="0" fontId="14" fillId="0" borderId="3" xfId="50" applyFont="1" applyBorder="1" applyAlignment="1">
      <alignment horizontal="center" vertical="center" wrapText="1"/>
    </xf>
    <xf numFmtId="0" fontId="12" fillId="0" borderId="3" xfId="50" applyFont="1" applyBorder="1" applyAlignment="1">
      <alignment horizontal="left" vertical="center" wrapText="1"/>
    </xf>
    <xf numFmtId="176" fontId="2" fillId="0" borderId="3" xfId="0" applyNumberFormat="1"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center" vertical="center"/>
    </xf>
    <xf numFmtId="0" fontId="16"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177" fontId="18" fillId="0" borderId="3" xfId="0" applyNumberFormat="1" applyFont="1" applyFill="1" applyBorder="1" applyAlignment="1">
      <alignment horizontal="center" vertical="center" wrapText="1"/>
    </xf>
    <xf numFmtId="177" fontId="19"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177" fontId="20" fillId="0" borderId="3" xfId="0" applyNumberFormat="1" applyFont="1" applyBorder="1" applyAlignment="1">
      <alignment horizontal="center" vertical="center"/>
    </xf>
    <xf numFmtId="177" fontId="20" fillId="0" borderId="3"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4" fillId="0" borderId="3" xfId="51" applyFont="1" applyBorder="1" applyAlignment="1">
      <alignment horizontal="center" vertical="center" wrapText="1"/>
    </xf>
    <xf numFmtId="0" fontId="15" fillId="0" borderId="3" xfId="0" applyFont="1" applyFill="1" applyBorder="1" applyAlignment="1">
      <alignment vertical="center"/>
    </xf>
    <xf numFmtId="176" fontId="18" fillId="0" borderId="3"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2"/>
  <sheetViews>
    <sheetView tabSelected="1" topLeftCell="A7" workbookViewId="0">
      <selection activeCell="M12" sqref="M12"/>
    </sheetView>
  </sheetViews>
  <sheetFormatPr defaultColWidth="5.25" defaultRowHeight="30" customHeight="1"/>
  <cols>
    <col min="1" max="1" width="15" style="2" customWidth="1"/>
    <col min="2" max="2" width="4.125" style="3" customWidth="1"/>
    <col min="3" max="3" width="5.58333333333333" style="3" customWidth="1"/>
    <col min="4" max="4" width="6.125" style="3" customWidth="1"/>
    <col min="5" max="5" width="10.125" style="2" customWidth="1"/>
    <col min="6" max="6" width="7.75" style="3" customWidth="1"/>
    <col min="7" max="7" width="25.625" style="2" customWidth="1"/>
    <col min="8" max="8" width="7.625" style="4" customWidth="1"/>
    <col min="9" max="10" width="7.75" style="3" customWidth="1"/>
    <col min="11" max="11" width="10.25" style="2" customWidth="1"/>
    <col min="12" max="12" width="4.75" style="3" customWidth="1"/>
    <col min="13" max="13" width="10.875" style="2" customWidth="1"/>
    <col min="14" max="14" width="6.75" style="4" customWidth="1"/>
    <col min="15" max="15" width="5.875" style="3" customWidth="1"/>
    <col min="16" max="16" width="5.5" style="3" customWidth="1"/>
    <col min="17" max="18" width="5.625" style="3" customWidth="1"/>
    <col min="19" max="19" width="14.85" style="3" customWidth="1"/>
    <col min="20" max="16325" width="5.25" style="3" customWidth="1"/>
    <col min="16326" max="16384" width="5.25" style="3"/>
  </cols>
  <sheetData>
    <row r="1" ht="27" customHeight="1" spans="1:18">
      <c r="A1" s="5" t="s">
        <v>0</v>
      </c>
      <c r="B1" s="5"/>
      <c r="C1" s="5"/>
      <c r="D1" s="5"/>
      <c r="E1" s="5"/>
      <c r="F1" s="5"/>
      <c r="G1" s="6"/>
      <c r="H1" s="5"/>
      <c r="I1" s="5"/>
      <c r="J1" s="5"/>
      <c r="K1" s="5"/>
      <c r="L1" s="5"/>
      <c r="M1" s="5"/>
      <c r="N1" s="5"/>
      <c r="O1" s="5"/>
      <c r="P1" s="5"/>
      <c r="Q1" s="5"/>
      <c r="R1" s="5"/>
    </row>
    <row r="2" ht="31" customHeight="1" spans="1:18">
      <c r="A2" s="7" t="s">
        <v>1</v>
      </c>
      <c r="B2" s="7" t="s">
        <v>2</v>
      </c>
      <c r="C2" s="7" t="s">
        <v>3</v>
      </c>
      <c r="D2" s="7" t="s">
        <v>4</v>
      </c>
      <c r="E2" s="7" t="s">
        <v>5</v>
      </c>
      <c r="F2" s="7" t="s">
        <v>6</v>
      </c>
      <c r="G2" s="7" t="s">
        <v>7</v>
      </c>
      <c r="H2" s="8" t="s">
        <v>8</v>
      </c>
      <c r="I2" s="7" t="s">
        <v>9</v>
      </c>
      <c r="J2" s="7" t="s">
        <v>10</v>
      </c>
      <c r="K2" s="7" t="s">
        <v>11</v>
      </c>
      <c r="L2" s="7" t="s">
        <v>12</v>
      </c>
      <c r="M2" s="7" t="s">
        <v>13</v>
      </c>
      <c r="N2" s="48" t="s">
        <v>14</v>
      </c>
      <c r="O2" s="49"/>
      <c r="P2" s="49"/>
      <c r="Q2" s="49"/>
      <c r="R2" s="49"/>
    </row>
    <row r="3" customFormat="1" ht="27" customHeight="1" spans="1:18">
      <c r="A3" s="9"/>
      <c r="B3" s="9"/>
      <c r="C3" s="9"/>
      <c r="D3" s="9"/>
      <c r="E3" s="9"/>
      <c r="F3" s="9"/>
      <c r="G3" s="9"/>
      <c r="H3" s="10"/>
      <c r="I3" s="9"/>
      <c r="J3" s="9"/>
      <c r="K3" s="9"/>
      <c r="L3" s="9"/>
      <c r="M3" s="9"/>
      <c r="N3" s="50" t="s">
        <v>15</v>
      </c>
      <c r="O3" s="51" t="s">
        <v>16</v>
      </c>
      <c r="P3" s="51" t="s">
        <v>17</v>
      </c>
      <c r="Q3" s="51" t="s">
        <v>18</v>
      </c>
      <c r="R3" s="51" t="s">
        <v>19</v>
      </c>
    </row>
    <row r="4" customFormat="1" ht="48" customHeight="1" spans="1:18">
      <c r="A4" s="11" t="s">
        <v>20</v>
      </c>
      <c r="B4" s="12" t="s">
        <v>21</v>
      </c>
      <c r="C4" s="13" t="s">
        <v>22</v>
      </c>
      <c r="D4" s="13" t="s">
        <v>23</v>
      </c>
      <c r="E4" s="13" t="s">
        <v>24</v>
      </c>
      <c r="F4" s="13" t="s">
        <v>25</v>
      </c>
      <c r="G4" s="14" t="s">
        <v>26</v>
      </c>
      <c r="H4" s="15">
        <v>9</v>
      </c>
      <c r="I4" s="13" t="s">
        <v>27</v>
      </c>
      <c r="J4" s="13" t="s">
        <v>28</v>
      </c>
      <c r="K4" s="12" t="s">
        <v>29</v>
      </c>
      <c r="L4" s="24" t="s">
        <v>30</v>
      </c>
      <c r="M4" s="12" t="s">
        <v>31</v>
      </c>
      <c r="N4" s="15">
        <v>9</v>
      </c>
      <c r="O4" s="15">
        <v>0</v>
      </c>
      <c r="P4" s="15">
        <v>9</v>
      </c>
      <c r="Q4" s="15">
        <v>0</v>
      </c>
      <c r="R4" s="15">
        <v>0</v>
      </c>
    </row>
    <row r="5" s="1" customFormat="1" ht="81" customHeight="1" spans="1:18">
      <c r="A5" s="16" t="s">
        <v>32</v>
      </c>
      <c r="B5" s="12" t="s">
        <v>33</v>
      </c>
      <c r="C5" s="17" t="s">
        <v>22</v>
      </c>
      <c r="D5" s="13" t="s">
        <v>23</v>
      </c>
      <c r="E5" s="13" t="s">
        <v>24</v>
      </c>
      <c r="F5" s="18" t="s">
        <v>34</v>
      </c>
      <c r="G5" s="19" t="s">
        <v>35</v>
      </c>
      <c r="H5" s="15">
        <v>19</v>
      </c>
      <c r="I5" s="13" t="s">
        <v>27</v>
      </c>
      <c r="J5" s="13" t="s">
        <v>28</v>
      </c>
      <c r="K5" s="52" t="s">
        <v>36</v>
      </c>
      <c r="L5" s="24" t="s">
        <v>30</v>
      </c>
      <c r="M5" s="53" t="s">
        <v>37</v>
      </c>
      <c r="N5" s="15">
        <v>19</v>
      </c>
      <c r="O5" s="15">
        <v>0</v>
      </c>
      <c r="P5" s="15">
        <v>19</v>
      </c>
      <c r="Q5" s="15">
        <v>0</v>
      </c>
      <c r="R5" s="15">
        <v>0</v>
      </c>
    </row>
    <row r="6" s="1" customFormat="1" ht="127" customHeight="1" spans="1:23">
      <c r="A6" s="16" t="s">
        <v>38</v>
      </c>
      <c r="B6" s="12" t="s">
        <v>21</v>
      </c>
      <c r="C6" s="17" t="s">
        <v>22</v>
      </c>
      <c r="D6" s="17" t="s">
        <v>39</v>
      </c>
      <c r="E6" s="13" t="s">
        <v>40</v>
      </c>
      <c r="F6" s="20" t="s">
        <v>41</v>
      </c>
      <c r="G6" s="14" t="s">
        <v>42</v>
      </c>
      <c r="H6" s="15">
        <v>36.8</v>
      </c>
      <c r="I6" s="13" t="s">
        <v>27</v>
      </c>
      <c r="J6" s="13" t="s">
        <v>28</v>
      </c>
      <c r="K6" s="39" t="s">
        <v>43</v>
      </c>
      <c r="L6" s="24" t="s">
        <v>30</v>
      </c>
      <c r="M6" s="39" t="s">
        <v>43</v>
      </c>
      <c r="N6" s="15">
        <v>36.8</v>
      </c>
      <c r="O6" s="15">
        <v>36.8</v>
      </c>
      <c r="P6" s="15">
        <v>0</v>
      </c>
      <c r="Q6" s="15">
        <v>0</v>
      </c>
      <c r="R6" s="15">
        <v>0</v>
      </c>
      <c r="W6" s="3"/>
    </row>
    <row r="7" s="1" customFormat="1" ht="48" customHeight="1" spans="1:18">
      <c r="A7" s="16" t="s">
        <v>44</v>
      </c>
      <c r="B7" s="12" t="s">
        <v>33</v>
      </c>
      <c r="C7" s="17" t="s">
        <v>22</v>
      </c>
      <c r="D7" s="17" t="s">
        <v>39</v>
      </c>
      <c r="E7" s="13" t="s">
        <v>40</v>
      </c>
      <c r="F7" s="13" t="s">
        <v>45</v>
      </c>
      <c r="G7" s="14" t="s">
        <v>46</v>
      </c>
      <c r="H7" s="15">
        <v>8</v>
      </c>
      <c r="I7" s="13" t="s">
        <v>27</v>
      </c>
      <c r="J7" s="13" t="s">
        <v>28</v>
      </c>
      <c r="K7" s="31" t="s">
        <v>36</v>
      </c>
      <c r="L7" s="24" t="s">
        <v>30</v>
      </c>
      <c r="M7" s="31" t="s">
        <v>36</v>
      </c>
      <c r="N7" s="15">
        <v>8</v>
      </c>
      <c r="O7" s="15">
        <v>0</v>
      </c>
      <c r="P7" s="15">
        <v>8</v>
      </c>
      <c r="Q7" s="15">
        <v>0</v>
      </c>
      <c r="R7" s="15">
        <v>0</v>
      </c>
    </row>
    <row r="8" ht="91" customHeight="1" spans="1:18">
      <c r="A8" s="16" t="s">
        <v>47</v>
      </c>
      <c r="B8" s="12" t="s">
        <v>33</v>
      </c>
      <c r="C8" s="17" t="s">
        <v>22</v>
      </c>
      <c r="D8" s="17" t="s">
        <v>48</v>
      </c>
      <c r="E8" s="13" t="s">
        <v>49</v>
      </c>
      <c r="F8" s="18" t="s">
        <v>34</v>
      </c>
      <c r="G8" s="21" t="s">
        <v>50</v>
      </c>
      <c r="H8" s="15">
        <v>30</v>
      </c>
      <c r="I8" s="13" t="s">
        <v>27</v>
      </c>
      <c r="J8" s="13" t="s">
        <v>28</v>
      </c>
      <c r="K8" s="53" t="s">
        <v>37</v>
      </c>
      <c r="L8" s="24" t="s">
        <v>30</v>
      </c>
      <c r="M8" s="53" t="s">
        <v>37</v>
      </c>
      <c r="N8" s="15">
        <v>30</v>
      </c>
      <c r="O8" s="15">
        <v>30</v>
      </c>
      <c r="P8" s="15">
        <v>0</v>
      </c>
      <c r="Q8" s="15">
        <v>0</v>
      </c>
      <c r="R8" s="15">
        <v>0</v>
      </c>
    </row>
    <row r="9" ht="60" customHeight="1" spans="1:18">
      <c r="A9" s="22" t="s">
        <v>51</v>
      </c>
      <c r="B9" s="12" t="s">
        <v>33</v>
      </c>
      <c r="C9" s="17" t="s">
        <v>22</v>
      </c>
      <c r="D9" s="17" t="s">
        <v>52</v>
      </c>
      <c r="E9" s="13" t="s">
        <v>53</v>
      </c>
      <c r="F9" s="18" t="s">
        <v>34</v>
      </c>
      <c r="G9" s="14" t="s">
        <v>54</v>
      </c>
      <c r="H9" s="15">
        <v>6</v>
      </c>
      <c r="I9" s="13" t="s">
        <v>27</v>
      </c>
      <c r="J9" s="13" t="s">
        <v>28</v>
      </c>
      <c r="K9" s="31" t="s">
        <v>36</v>
      </c>
      <c r="L9" s="24" t="s">
        <v>30</v>
      </c>
      <c r="M9" s="31" t="s">
        <v>36</v>
      </c>
      <c r="N9" s="15">
        <v>6</v>
      </c>
      <c r="O9" s="15">
        <v>0</v>
      </c>
      <c r="P9" s="15">
        <v>4.9</v>
      </c>
      <c r="Q9" s="15">
        <v>0</v>
      </c>
      <c r="R9" s="15">
        <v>1.1</v>
      </c>
    </row>
    <row r="10" ht="54" customHeight="1" spans="1:18">
      <c r="A10" s="23" t="s">
        <v>55</v>
      </c>
      <c r="B10" s="12" t="s">
        <v>56</v>
      </c>
      <c r="C10" s="24" t="s">
        <v>57</v>
      </c>
      <c r="D10" s="24" t="s">
        <v>58</v>
      </c>
      <c r="E10" s="24" t="s">
        <v>53</v>
      </c>
      <c r="F10" s="20" t="s">
        <v>59</v>
      </c>
      <c r="G10" s="25" t="s">
        <v>60</v>
      </c>
      <c r="H10" s="15">
        <v>30</v>
      </c>
      <c r="I10" s="13" t="s">
        <v>27</v>
      </c>
      <c r="J10" s="24" t="s">
        <v>61</v>
      </c>
      <c r="K10" s="53" t="s">
        <v>62</v>
      </c>
      <c r="L10" s="24" t="s">
        <v>30</v>
      </c>
      <c r="M10" s="53" t="s">
        <v>62</v>
      </c>
      <c r="N10" s="15">
        <v>30</v>
      </c>
      <c r="O10" s="15">
        <v>0</v>
      </c>
      <c r="P10" s="15">
        <v>0</v>
      </c>
      <c r="Q10" s="15">
        <v>0</v>
      </c>
      <c r="R10" s="15">
        <v>30</v>
      </c>
    </row>
    <row r="11" ht="49" customHeight="1" spans="1:18">
      <c r="A11" s="23" t="s">
        <v>63</v>
      </c>
      <c r="B11" s="12" t="s">
        <v>56</v>
      </c>
      <c r="C11" s="17" t="s">
        <v>22</v>
      </c>
      <c r="D11" s="24" t="s">
        <v>39</v>
      </c>
      <c r="E11" s="24" t="s">
        <v>40</v>
      </c>
      <c r="F11" s="26" t="s">
        <v>64</v>
      </c>
      <c r="G11" s="25" t="s">
        <v>65</v>
      </c>
      <c r="H11" s="15">
        <v>63.9</v>
      </c>
      <c r="I11" s="13" t="s">
        <v>27</v>
      </c>
      <c r="J11" s="24" t="s">
        <v>61</v>
      </c>
      <c r="K11" s="53" t="s">
        <v>62</v>
      </c>
      <c r="L11" s="24" t="s">
        <v>30</v>
      </c>
      <c r="M11" s="53" t="s">
        <v>62</v>
      </c>
      <c r="N11" s="15">
        <v>63.9</v>
      </c>
      <c r="O11" s="15">
        <v>0</v>
      </c>
      <c r="P11" s="15">
        <v>0</v>
      </c>
      <c r="Q11" s="15">
        <v>0</v>
      </c>
      <c r="R11" s="15">
        <v>63.9</v>
      </c>
    </row>
    <row r="12" ht="78" customHeight="1" spans="1:18">
      <c r="A12" s="23" t="s">
        <v>66</v>
      </c>
      <c r="B12" s="12" t="s">
        <v>56</v>
      </c>
      <c r="C12" s="17" t="s">
        <v>67</v>
      </c>
      <c r="D12" s="27" t="s">
        <v>68</v>
      </c>
      <c r="E12" s="24" t="s">
        <v>24</v>
      </c>
      <c r="F12" s="23" t="s">
        <v>69</v>
      </c>
      <c r="G12" s="25" t="s">
        <v>70</v>
      </c>
      <c r="H12" s="15">
        <v>171</v>
      </c>
      <c r="I12" s="13" t="s">
        <v>71</v>
      </c>
      <c r="J12" s="24" t="s">
        <v>61</v>
      </c>
      <c r="K12" s="39" t="s">
        <v>72</v>
      </c>
      <c r="L12" s="24" t="s">
        <v>30</v>
      </c>
      <c r="M12" s="39" t="s">
        <v>73</v>
      </c>
      <c r="N12" s="15">
        <v>42</v>
      </c>
      <c r="O12" s="15">
        <v>0</v>
      </c>
      <c r="P12" s="15">
        <v>0</v>
      </c>
      <c r="Q12" s="15">
        <v>42</v>
      </c>
      <c r="R12" s="15">
        <v>0</v>
      </c>
    </row>
    <row r="13" ht="74" customHeight="1" spans="1:18">
      <c r="A13" s="23" t="s">
        <v>74</v>
      </c>
      <c r="B13" s="12" t="s">
        <v>56</v>
      </c>
      <c r="C13" s="17" t="s">
        <v>22</v>
      </c>
      <c r="D13" s="27" t="s">
        <v>75</v>
      </c>
      <c r="E13" s="24" t="s">
        <v>24</v>
      </c>
      <c r="F13" s="23" t="s">
        <v>69</v>
      </c>
      <c r="G13" s="25" t="s">
        <v>76</v>
      </c>
      <c r="H13" s="15">
        <v>160</v>
      </c>
      <c r="I13" s="13" t="s">
        <v>77</v>
      </c>
      <c r="J13" s="24" t="s">
        <v>61</v>
      </c>
      <c r="K13" s="39" t="s">
        <v>78</v>
      </c>
      <c r="L13" s="24" t="s">
        <v>30</v>
      </c>
      <c r="M13" s="39" t="s">
        <v>73</v>
      </c>
      <c r="N13" s="15">
        <v>40</v>
      </c>
      <c r="O13" s="15">
        <v>0</v>
      </c>
      <c r="P13" s="15">
        <v>0</v>
      </c>
      <c r="Q13" s="15">
        <v>40</v>
      </c>
      <c r="R13" s="15">
        <v>0</v>
      </c>
    </row>
    <row r="14" ht="56" customHeight="1" spans="1:18">
      <c r="A14" s="23" t="s">
        <v>79</v>
      </c>
      <c r="B14" s="12" t="s">
        <v>33</v>
      </c>
      <c r="C14" s="17" t="s">
        <v>22</v>
      </c>
      <c r="D14" s="27" t="s">
        <v>80</v>
      </c>
      <c r="E14" s="24" t="s">
        <v>24</v>
      </c>
      <c r="F14" s="28" t="s">
        <v>81</v>
      </c>
      <c r="G14" s="25" t="s">
        <v>82</v>
      </c>
      <c r="H14" s="15">
        <v>18</v>
      </c>
      <c r="I14" s="13" t="s">
        <v>27</v>
      </c>
      <c r="J14" s="24" t="s">
        <v>28</v>
      </c>
      <c r="K14" s="39" t="s">
        <v>83</v>
      </c>
      <c r="L14" s="24" t="s">
        <v>30</v>
      </c>
      <c r="M14" s="39" t="s">
        <v>83</v>
      </c>
      <c r="N14" s="15">
        <v>18</v>
      </c>
      <c r="O14" s="15">
        <v>0</v>
      </c>
      <c r="P14" s="15">
        <v>0</v>
      </c>
      <c r="Q14" s="15">
        <v>18</v>
      </c>
      <c r="R14" s="15">
        <v>0</v>
      </c>
    </row>
    <row r="15" ht="72" customHeight="1" spans="1:18">
      <c r="A15" s="29" t="s">
        <v>84</v>
      </c>
      <c r="B15" s="12" t="s">
        <v>33</v>
      </c>
      <c r="C15" s="17" t="s">
        <v>22</v>
      </c>
      <c r="D15" s="27" t="s">
        <v>85</v>
      </c>
      <c r="E15" s="24" t="s">
        <v>86</v>
      </c>
      <c r="F15" s="28" t="s">
        <v>87</v>
      </c>
      <c r="G15" s="25" t="s">
        <v>88</v>
      </c>
      <c r="H15" s="15">
        <v>20</v>
      </c>
      <c r="I15" s="13" t="s">
        <v>27</v>
      </c>
      <c r="J15" s="24" t="s">
        <v>28</v>
      </c>
      <c r="K15" s="53" t="s">
        <v>89</v>
      </c>
      <c r="L15" s="24" t="s">
        <v>30</v>
      </c>
      <c r="M15" s="39" t="s">
        <v>83</v>
      </c>
      <c r="N15" s="15">
        <v>20</v>
      </c>
      <c r="O15" s="15">
        <v>0</v>
      </c>
      <c r="P15" s="15">
        <v>20</v>
      </c>
      <c r="Q15" s="15">
        <v>0</v>
      </c>
      <c r="R15" s="15">
        <v>0</v>
      </c>
    </row>
    <row r="16" ht="63" customHeight="1" spans="1:18">
      <c r="A16" s="29" t="s">
        <v>90</v>
      </c>
      <c r="B16" s="12" t="s">
        <v>56</v>
      </c>
      <c r="C16" s="17" t="s">
        <v>22</v>
      </c>
      <c r="D16" s="27" t="s">
        <v>91</v>
      </c>
      <c r="E16" s="24" t="s">
        <v>86</v>
      </c>
      <c r="F16" s="23" t="s">
        <v>92</v>
      </c>
      <c r="G16" s="25" t="s">
        <v>93</v>
      </c>
      <c r="H16" s="15">
        <v>30</v>
      </c>
      <c r="I16" s="13" t="s">
        <v>27</v>
      </c>
      <c r="J16" s="24" t="s">
        <v>61</v>
      </c>
      <c r="K16" s="43" t="s">
        <v>94</v>
      </c>
      <c r="L16" s="24" t="s">
        <v>30</v>
      </c>
      <c r="M16" s="53" t="s">
        <v>95</v>
      </c>
      <c r="N16" s="15">
        <v>30</v>
      </c>
      <c r="O16" s="15">
        <v>0</v>
      </c>
      <c r="P16" s="15">
        <v>30</v>
      </c>
      <c r="Q16" s="15">
        <v>0</v>
      </c>
      <c r="R16" s="15">
        <v>0</v>
      </c>
    </row>
    <row r="17" ht="77" customHeight="1" spans="1:18">
      <c r="A17" s="29" t="s">
        <v>96</v>
      </c>
      <c r="B17" s="12" t="s">
        <v>56</v>
      </c>
      <c r="C17" s="17" t="s">
        <v>22</v>
      </c>
      <c r="D17" s="27" t="s">
        <v>97</v>
      </c>
      <c r="E17" s="24" t="s">
        <v>86</v>
      </c>
      <c r="F17" s="23" t="s">
        <v>92</v>
      </c>
      <c r="G17" s="25" t="s">
        <v>98</v>
      </c>
      <c r="H17" s="15">
        <v>60</v>
      </c>
      <c r="I17" s="13" t="s">
        <v>99</v>
      </c>
      <c r="J17" s="24" t="s">
        <v>61</v>
      </c>
      <c r="K17" s="43" t="s">
        <v>94</v>
      </c>
      <c r="L17" s="24" t="s">
        <v>30</v>
      </c>
      <c r="M17" s="53" t="s">
        <v>95</v>
      </c>
      <c r="N17" s="15">
        <v>50</v>
      </c>
      <c r="O17" s="15">
        <v>0</v>
      </c>
      <c r="P17" s="15">
        <v>50</v>
      </c>
      <c r="Q17" s="15">
        <v>0</v>
      </c>
      <c r="R17" s="15">
        <v>0</v>
      </c>
    </row>
    <row r="18" ht="78" customHeight="1" spans="1:18">
      <c r="A18" s="29" t="s">
        <v>100</v>
      </c>
      <c r="B18" s="12" t="s">
        <v>56</v>
      </c>
      <c r="C18" s="17" t="s">
        <v>22</v>
      </c>
      <c r="D18" s="27" t="s">
        <v>101</v>
      </c>
      <c r="E18" s="24" t="s">
        <v>86</v>
      </c>
      <c r="F18" s="23" t="s">
        <v>92</v>
      </c>
      <c r="G18" s="25" t="s">
        <v>102</v>
      </c>
      <c r="H18" s="15">
        <v>50</v>
      </c>
      <c r="I18" s="13" t="s">
        <v>27</v>
      </c>
      <c r="J18" s="24" t="s">
        <v>61</v>
      </c>
      <c r="K18" s="43" t="s">
        <v>103</v>
      </c>
      <c r="L18" s="24" t="s">
        <v>30</v>
      </c>
      <c r="M18" s="53" t="s">
        <v>95</v>
      </c>
      <c r="N18" s="15">
        <v>50</v>
      </c>
      <c r="O18" s="15">
        <v>0</v>
      </c>
      <c r="P18" s="15">
        <v>50</v>
      </c>
      <c r="Q18" s="15">
        <v>0</v>
      </c>
      <c r="R18" s="15">
        <v>0</v>
      </c>
    </row>
    <row r="19" ht="74" customHeight="1" spans="1:18">
      <c r="A19" s="30" t="s">
        <v>104</v>
      </c>
      <c r="B19" s="31" t="s">
        <v>21</v>
      </c>
      <c r="C19" s="31" t="s">
        <v>22</v>
      </c>
      <c r="D19" s="32" t="s">
        <v>105</v>
      </c>
      <c r="E19" s="20" t="s">
        <v>106</v>
      </c>
      <c r="F19" s="31" t="s">
        <v>107</v>
      </c>
      <c r="G19" s="33" t="s">
        <v>108</v>
      </c>
      <c r="H19" s="34">
        <v>79</v>
      </c>
      <c r="I19" s="54" t="s">
        <v>27</v>
      </c>
      <c r="J19" s="32" t="s">
        <v>109</v>
      </c>
      <c r="K19" s="43" t="s">
        <v>110</v>
      </c>
      <c r="L19" s="55" t="s">
        <v>30</v>
      </c>
      <c r="M19" s="43" t="s">
        <v>110</v>
      </c>
      <c r="N19" s="34">
        <v>79</v>
      </c>
      <c r="O19" s="54">
        <v>0</v>
      </c>
      <c r="P19" s="54">
        <v>0</v>
      </c>
      <c r="Q19" s="54">
        <v>0</v>
      </c>
      <c r="R19" s="54">
        <v>79</v>
      </c>
    </row>
    <row r="20" ht="60" customHeight="1" spans="1:18">
      <c r="A20" s="35" t="s">
        <v>111</v>
      </c>
      <c r="B20" s="36" t="s">
        <v>112</v>
      </c>
      <c r="C20" s="37" t="s">
        <v>113</v>
      </c>
      <c r="D20" s="38" t="s">
        <v>105</v>
      </c>
      <c r="E20" s="20" t="s">
        <v>106</v>
      </c>
      <c r="F20" s="36" t="s">
        <v>114</v>
      </c>
      <c r="G20" s="35" t="s">
        <v>115</v>
      </c>
      <c r="H20" s="36">
        <v>30</v>
      </c>
      <c r="I20" s="56" t="s">
        <v>27</v>
      </c>
      <c r="J20" s="41" t="s">
        <v>116</v>
      </c>
      <c r="K20" s="43" t="s">
        <v>117</v>
      </c>
      <c r="L20" s="37" t="s">
        <v>30</v>
      </c>
      <c r="M20" s="36" t="s">
        <v>118</v>
      </c>
      <c r="N20" s="34">
        <v>30</v>
      </c>
      <c r="O20" s="54">
        <v>0</v>
      </c>
      <c r="P20" s="54">
        <v>0</v>
      </c>
      <c r="Q20" s="54">
        <v>0</v>
      </c>
      <c r="R20" s="54">
        <v>30</v>
      </c>
    </row>
    <row r="21" ht="60" customHeight="1" spans="1:18">
      <c r="A21" s="30" t="s">
        <v>119</v>
      </c>
      <c r="B21" s="39" t="s">
        <v>120</v>
      </c>
      <c r="C21" s="31" t="s">
        <v>113</v>
      </c>
      <c r="D21" s="32" t="s">
        <v>105</v>
      </c>
      <c r="E21" s="20" t="s">
        <v>106</v>
      </c>
      <c r="F21" s="31" t="s">
        <v>121</v>
      </c>
      <c r="G21" s="30" t="s">
        <v>122</v>
      </c>
      <c r="H21" s="31">
        <v>2</v>
      </c>
      <c r="I21" s="40" t="s">
        <v>27</v>
      </c>
      <c r="J21" s="32" t="s">
        <v>123</v>
      </c>
      <c r="K21" s="31" t="s">
        <v>124</v>
      </c>
      <c r="L21" s="55" t="s">
        <v>30</v>
      </c>
      <c r="M21" s="32" t="s">
        <v>125</v>
      </c>
      <c r="N21" s="34">
        <v>2</v>
      </c>
      <c r="O21" s="54">
        <v>0</v>
      </c>
      <c r="P21" s="54">
        <v>0</v>
      </c>
      <c r="Q21" s="54">
        <v>0</v>
      </c>
      <c r="R21" s="54">
        <v>2</v>
      </c>
    </row>
    <row r="22" ht="60" customHeight="1" spans="1:18">
      <c r="A22" s="30" t="s">
        <v>126</v>
      </c>
      <c r="B22" s="39" t="s">
        <v>120</v>
      </c>
      <c r="C22" s="31" t="s">
        <v>113</v>
      </c>
      <c r="D22" s="32" t="s">
        <v>105</v>
      </c>
      <c r="E22" s="20" t="s">
        <v>106</v>
      </c>
      <c r="F22" s="31" t="s">
        <v>121</v>
      </c>
      <c r="G22" s="30" t="s">
        <v>127</v>
      </c>
      <c r="H22" s="31">
        <v>114</v>
      </c>
      <c r="I22" s="40" t="s">
        <v>27</v>
      </c>
      <c r="J22" s="32" t="s">
        <v>123</v>
      </c>
      <c r="K22" s="31" t="s">
        <v>128</v>
      </c>
      <c r="L22" s="55" t="s">
        <v>30</v>
      </c>
      <c r="M22" s="32" t="s">
        <v>129</v>
      </c>
      <c r="N22" s="34">
        <v>114</v>
      </c>
      <c r="O22" s="54">
        <v>0</v>
      </c>
      <c r="P22" s="54">
        <v>0</v>
      </c>
      <c r="Q22" s="54">
        <v>0</v>
      </c>
      <c r="R22" s="54">
        <v>114</v>
      </c>
    </row>
    <row r="23" ht="60" customHeight="1" spans="1:18">
      <c r="A23" s="40" t="s">
        <v>130</v>
      </c>
      <c r="B23" s="39" t="s">
        <v>120</v>
      </c>
      <c r="C23" s="31" t="s">
        <v>113</v>
      </c>
      <c r="D23" s="39" t="s">
        <v>105</v>
      </c>
      <c r="E23" s="20" t="s">
        <v>106</v>
      </c>
      <c r="F23" s="31" t="s">
        <v>131</v>
      </c>
      <c r="G23" s="28" t="s">
        <v>132</v>
      </c>
      <c r="H23" s="39">
        <v>30</v>
      </c>
      <c r="I23" s="28" t="s">
        <v>27</v>
      </c>
      <c r="J23" s="39" t="s">
        <v>123</v>
      </c>
      <c r="K23" s="43" t="s">
        <v>133</v>
      </c>
      <c r="L23" s="39" t="s">
        <v>30</v>
      </c>
      <c r="M23" s="39" t="s">
        <v>134</v>
      </c>
      <c r="N23" s="34">
        <v>30</v>
      </c>
      <c r="O23" s="54">
        <v>0</v>
      </c>
      <c r="P23" s="54">
        <v>0</v>
      </c>
      <c r="Q23" s="54">
        <v>0</v>
      </c>
      <c r="R23" s="54">
        <v>30</v>
      </c>
    </row>
    <row r="24" ht="60" customHeight="1" spans="1:18">
      <c r="A24" s="41" t="s">
        <v>135</v>
      </c>
      <c r="B24" s="38" t="s">
        <v>112</v>
      </c>
      <c r="C24" s="38" t="s">
        <v>113</v>
      </c>
      <c r="D24" s="38" t="s">
        <v>105</v>
      </c>
      <c r="E24" s="41" t="s">
        <v>136</v>
      </c>
      <c r="F24" s="38" t="s">
        <v>137</v>
      </c>
      <c r="G24" s="41" t="s">
        <v>138</v>
      </c>
      <c r="H24" s="38">
        <v>50</v>
      </c>
      <c r="I24" s="41" t="s">
        <v>27</v>
      </c>
      <c r="J24" s="41" t="s">
        <v>139</v>
      </c>
      <c r="K24" s="38" t="s">
        <v>140</v>
      </c>
      <c r="L24" s="38" t="s">
        <v>30</v>
      </c>
      <c r="M24" s="38" t="s">
        <v>141</v>
      </c>
      <c r="N24" s="34">
        <v>50</v>
      </c>
      <c r="O24" s="54">
        <v>0</v>
      </c>
      <c r="P24" s="54">
        <v>0</v>
      </c>
      <c r="Q24" s="54">
        <v>0</v>
      </c>
      <c r="R24" s="54">
        <v>50</v>
      </c>
    </row>
    <row r="25" ht="60" customHeight="1" spans="1:18">
      <c r="A25" s="30" t="s">
        <v>142</v>
      </c>
      <c r="B25" s="31" t="s">
        <v>143</v>
      </c>
      <c r="C25" s="31" t="s">
        <v>113</v>
      </c>
      <c r="D25" s="32" t="s">
        <v>105</v>
      </c>
      <c r="E25" s="20" t="s">
        <v>106</v>
      </c>
      <c r="F25" s="31" t="s">
        <v>144</v>
      </c>
      <c r="G25" s="30" t="s">
        <v>145</v>
      </c>
      <c r="H25" s="31">
        <v>25</v>
      </c>
      <c r="I25" s="40" t="s">
        <v>27</v>
      </c>
      <c r="J25" s="32" t="s">
        <v>123</v>
      </c>
      <c r="K25" s="32" t="s">
        <v>146</v>
      </c>
      <c r="L25" s="55" t="s">
        <v>30</v>
      </c>
      <c r="M25" s="32" t="s">
        <v>146</v>
      </c>
      <c r="N25" s="34">
        <v>25</v>
      </c>
      <c r="O25" s="54">
        <v>0</v>
      </c>
      <c r="P25" s="54">
        <v>0</v>
      </c>
      <c r="Q25" s="54">
        <v>25</v>
      </c>
      <c r="R25" s="54">
        <v>0</v>
      </c>
    </row>
    <row r="26" ht="60" customHeight="1" spans="1:18">
      <c r="A26" s="42" t="s">
        <v>147</v>
      </c>
      <c r="B26" s="43" t="s">
        <v>56</v>
      </c>
      <c r="C26" s="31" t="s">
        <v>113</v>
      </c>
      <c r="D26" s="43" t="s">
        <v>105</v>
      </c>
      <c r="E26" s="26" t="s">
        <v>148</v>
      </c>
      <c r="F26" s="43" t="s">
        <v>149</v>
      </c>
      <c r="G26" s="42" t="s">
        <v>150</v>
      </c>
      <c r="H26" s="43">
        <v>14</v>
      </c>
      <c r="I26" s="42" t="s">
        <v>27</v>
      </c>
      <c r="J26" s="43" t="s">
        <v>151</v>
      </c>
      <c r="K26" s="43" t="s">
        <v>152</v>
      </c>
      <c r="L26" s="43" t="s">
        <v>30</v>
      </c>
      <c r="M26" s="43" t="s">
        <v>153</v>
      </c>
      <c r="N26" s="34">
        <v>14</v>
      </c>
      <c r="O26" s="54">
        <v>0</v>
      </c>
      <c r="P26" s="54">
        <v>0</v>
      </c>
      <c r="Q26" s="54">
        <v>14</v>
      </c>
      <c r="R26" s="54">
        <v>0</v>
      </c>
    </row>
    <row r="27" ht="60" customHeight="1" spans="1:18">
      <c r="A27" s="44" t="s">
        <v>15</v>
      </c>
      <c r="B27" s="45"/>
      <c r="C27" s="45"/>
      <c r="D27" s="45"/>
      <c r="E27" s="45"/>
      <c r="F27" s="45"/>
      <c r="G27" s="46"/>
      <c r="H27" s="47">
        <f>SUM(H4:H26)</f>
        <v>1055.7</v>
      </c>
      <c r="I27" s="47"/>
      <c r="J27" s="47"/>
      <c r="K27" s="47"/>
      <c r="L27" s="47"/>
      <c r="M27" s="47"/>
      <c r="N27" s="47">
        <f t="shared" ref="I27:R27" si="0">SUM(N4:N26)</f>
        <v>796.7</v>
      </c>
      <c r="O27" s="47">
        <f t="shared" si="0"/>
        <v>66.8</v>
      </c>
      <c r="P27" s="47">
        <f t="shared" si="0"/>
        <v>190.9</v>
      </c>
      <c r="Q27" s="57">
        <f t="shared" si="0"/>
        <v>139</v>
      </c>
      <c r="R27" s="57">
        <f t="shared" si="0"/>
        <v>400</v>
      </c>
    </row>
    <row r="28" ht="60" customHeight="1"/>
    <row r="29" ht="60" customHeight="1"/>
    <row r="30" ht="60" customHeight="1"/>
    <row r="31" ht="60" customHeight="1"/>
    <row r="32" ht="60" customHeight="1"/>
    <row r="33" ht="60" customHeight="1"/>
    <row r="34" ht="60" customHeight="1"/>
    <row r="35" ht="60" customHeight="1"/>
    <row r="36" ht="60" customHeight="1"/>
    <row r="37" ht="60" customHeight="1"/>
    <row r="38" ht="60" customHeight="1"/>
    <row r="39" ht="60" customHeight="1"/>
    <row r="40" ht="60" customHeight="1"/>
    <row r="41" ht="60" customHeight="1"/>
    <row r="42" ht="60" customHeight="1"/>
    <row r="43" ht="60" customHeight="1"/>
    <row r="44" ht="60" customHeight="1"/>
    <row r="45" ht="60" customHeight="1"/>
    <row r="46" ht="60" customHeight="1"/>
    <row r="47" ht="60" customHeight="1"/>
    <row r="48" ht="60" customHeight="1"/>
    <row r="49" ht="60" customHeight="1"/>
    <row r="50" ht="60" customHeight="1"/>
    <row r="51" ht="60" customHeight="1"/>
    <row r="52" ht="60" customHeight="1"/>
    <row r="53" ht="60" customHeight="1"/>
    <row r="54" ht="60" customHeight="1"/>
    <row r="55" ht="60" customHeight="1"/>
    <row r="56" ht="60" customHeight="1"/>
    <row r="57" ht="60" customHeight="1"/>
    <row r="58" ht="60" customHeight="1"/>
    <row r="59" ht="60" customHeight="1"/>
    <row r="60" ht="60" customHeight="1"/>
    <row r="61" ht="60" customHeight="1"/>
    <row r="62" ht="60" customHeight="1"/>
    <row r="63" ht="60" customHeight="1"/>
    <row r="64" ht="60" customHeight="1"/>
    <row r="65" ht="60" customHeight="1"/>
    <row r="66" ht="60" customHeight="1"/>
    <row r="67" ht="60" customHeight="1"/>
    <row r="68" ht="60" customHeight="1"/>
    <row r="69" ht="60" customHeight="1"/>
    <row r="70" ht="60" customHeight="1"/>
    <row r="71" ht="60" customHeight="1"/>
    <row r="72" ht="60" customHeight="1"/>
    <row r="73" ht="60" customHeight="1"/>
    <row r="74" ht="60" customHeight="1"/>
    <row r="75" ht="60" customHeight="1"/>
    <row r="76" ht="60" customHeight="1"/>
    <row r="77" ht="60" customHeight="1"/>
    <row r="78" ht="60" customHeight="1"/>
    <row r="79" ht="60" customHeight="1"/>
    <row r="80" ht="60" customHeight="1"/>
    <row r="81" ht="60" customHeight="1"/>
    <row r="82" ht="60" customHeight="1"/>
    <row r="83" ht="60" customHeight="1"/>
    <row r="84" ht="60" customHeight="1"/>
    <row r="85" ht="60" customHeight="1"/>
    <row r="86" ht="60" customHeight="1"/>
    <row r="87" ht="60" customHeight="1"/>
    <row r="88" ht="60" customHeight="1"/>
    <row r="89" ht="60" customHeight="1"/>
    <row r="90" ht="60" customHeight="1"/>
    <row r="91" ht="60" customHeight="1"/>
    <row r="92" ht="65" customHeight="1"/>
  </sheetData>
  <mergeCells count="16">
    <mergeCell ref="A1:R1"/>
    <mergeCell ref="N2:R2"/>
    <mergeCell ref="A27:G27"/>
    <mergeCell ref="A2:A3"/>
    <mergeCell ref="B2:B3"/>
    <mergeCell ref="C2:C3"/>
    <mergeCell ref="D2:D3"/>
    <mergeCell ref="E2:E3"/>
    <mergeCell ref="F2:F3"/>
    <mergeCell ref="G2:G3"/>
    <mergeCell ref="H2:H3"/>
    <mergeCell ref="I2:I3"/>
    <mergeCell ref="J2:J3"/>
    <mergeCell ref="K2:K3"/>
    <mergeCell ref="L2:L3"/>
    <mergeCell ref="M2:M3"/>
  </mergeCells>
  <pageMargins left="0.393055555555556" right="0.196527777777778" top="0.393055555555556" bottom="0.393055555555556" header="0.511805555555556" footer="0.196527777777778"/>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2018-09-28T13:54:00Z</dcterms:created>
  <dcterms:modified xsi:type="dcterms:W3CDTF">2019-02-27T07:53:58Z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KSORubyTemplateID" linkTarget="0">
    <vt:lpwstr>11</vt:lpwstr>
  </property>
</Properties>
</file>