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企业新型学徒制补贴花名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<sst xmlns="http://schemas.openxmlformats.org/spreadsheetml/2006/main" count="728" uniqueCount="247">
  <si>
    <t>新乡市凤泉区开展新型学徒制培训企业学徒名册</t>
  </si>
  <si>
    <t>企业（盖章）：新乡市天和盾构机械有限公司</t>
  </si>
  <si>
    <t>序号</t>
  </si>
  <si>
    <t>姓  名</t>
  </si>
  <si>
    <t>性别</t>
  </si>
  <si>
    <t>身份证号码</t>
  </si>
  <si>
    <t>工作岗位</t>
  </si>
  <si>
    <t>现有证书</t>
  </si>
  <si>
    <t>培养计划</t>
  </si>
  <si>
    <t>手机号码</t>
  </si>
  <si>
    <t>财政补贴/元</t>
  </si>
  <si>
    <t>工种</t>
  </si>
  <si>
    <t>等级</t>
  </si>
  <si>
    <t>培养期限</t>
  </si>
  <si>
    <t>史愉快</t>
  </si>
  <si>
    <t>男</t>
  </si>
  <si>
    <t>410221********1338</t>
  </si>
  <si>
    <t>车间焊工</t>
  </si>
  <si>
    <t>焊工</t>
  </si>
  <si>
    <t>四</t>
  </si>
  <si>
    <t>2020.7.5--2021.7.4</t>
  </si>
  <si>
    <t>1593785****</t>
  </si>
  <si>
    <t>伊卫彬</t>
  </si>
  <si>
    <t>410221********1331</t>
  </si>
  <si>
    <t>1378112****</t>
  </si>
  <si>
    <t>王重洋</t>
  </si>
  <si>
    <t>410782********0994</t>
  </si>
  <si>
    <t>1359874****</t>
  </si>
  <si>
    <t>伊玉冬</t>
  </si>
  <si>
    <t>410221********1336</t>
  </si>
  <si>
    <t>1873996****</t>
  </si>
  <si>
    <t>张建力</t>
  </si>
  <si>
    <t>410221********1333</t>
  </si>
  <si>
    <t>1873897****</t>
  </si>
  <si>
    <t>李庆伟</t>
  </si>
  <si>
    <t>410221********1332</t>
  </si>
  <si>
    <t>1583787****</t>
  </si>
  <si>
    <t>黄玉亮</t>
  </si>
  <si>
    <t>410782********091X</t>
  </si>
  <si>
    <t>1352325****</t>
  </si>
  <si>
    <t>苏利伟</t>
  </si>
  <si>
    <t>410782********1291</t>
  </si>
  <si>
    <t>1383738****</t>
  </si>
  <si>
    <t>马博文</t>
  </si>
  <si>
    <t>410221********8412</t>
  </si>
  <si>
    <t>1589097****</t>
  </si>
  <si>
    <t>石子广</t>
  </si>
  <si>
    <t>410721********0515</t>
  </si>
  <si>
    <t>1346229****</t>
  </si>
  <si>
    <t>孟金拓</t>
  </si>
  <si>
    <t>410221********1319</t>
  </si>
  <si>
    <t>1359872****</t>
  </si>
  <si>
    <t>刘  康</t>
  </si>
  <si>
    <t>410782********0736</t>
  </si>
  <si>
    <t>1879054****</t>
  </si>
  <si>
    <t>原东亮</t>
  </si>
  <si>
    <t>410782********5254</t>
  </si>
  <si>
    <t>1853021****</t>
  </si>
  <si>
    <t>王绍钢</t>
  </si>
  <si>
    <t>410721********055X</t>
  </si>
  <si>
    <t>1346239****</t>
  </si>
  <si>
    <t>孙合跃</t>
  </si>
  <si>
    <t>410782********1573</t>
  </si>
  <si>
    <t>1590305****</t>
  </si>
  <si>
    <t>耿守超</t>
  </si>
  <si>
    <t>410704********0037</t>
  </si>
  <si>
    <t>1352507****</t>
  </si>
  <si>
    <t>石守坤</t>
  </si>
  <si>
    <t>410727********2313</t>
  </si>
  <si>
    <t>1313731****</t>
  </si>
  <si>
    <t>杨曼曼</t>
  </si>
  <si>
    <t>女</t>
  </si>
  <si>
    <t>410221********086X</t>
  </si>
  <si>
    <t>沈喜永</t>
  </si>
  <si>
    <t>410721********2557</t>
  </si>
  <si>
    <t>1853073****</t>
  </si>
  <si>
    <t>杨  涛</t>
  </si>
  <si>
    <t>410782********4411</t>
  </si>
  <si>
    <t>1307267****</t>
  </si>
  <si>
    <t>靳中伟</t>
  </si>
  <si>
    <t>410721********0517</t>
  </si>
  <si>
    <t>1352500****</t>
  </si>
  <si>
    <t>410221********1358</t>
  </si>
  <si>
    <t>1384936****</t>
  </si>
  <si>
    <t>410221********1353</t>
  </si>
  <si>
    <t>1553736****</t>
  </si>
  <si>
    <t>410721********0512</t>
  </si>
  <si>
    <t>1393874****</t>
  </si>
  <si>
    <t>410721********0534</t>
  </si>
  <si>
    <t>1386737****</t>
  </si>
  <si>
    <t>410221********1357</t>
  </si>
  <si>
    <t>1873787****</t>
  </si>
  <si>
    <t>410782********0997</t>
  </si>
  <si>
    <t>1599309****</t>
  </si>
  <si>
    <t>410723********0913</t>
  </si>
  <si>
    <t>1879061****</t>
  </si>
  <si>
    <t>410782********3699</t>
  </si>
  <si>
    <t>1863731****</t>
  </si>
  <si>
    <t>410782********1590</t>
  </si>
  <si>
    <t>1524973****</t>
  </si>
  <si>
    <t>410221********1377</t>
  </si>
  <si>
    <t>1763738****</t>
  </si>
  <si>
    <t>410704********1510</t>
  </si>
  <si>
    <t>1383906****</t>
  </si>
  <si>
    <t>1830360****</t>
  </si>
  <si>
    <t>李旭峰</t>
  </si>
  <si>
    <t>410711********2050</t>
  </si>
  <si>
    <t>1356982****</t>
  </si>
  <si>
    <t>李纪峰</t>
  </si>
  <si>
    <t>410711********0519</t>
  </si>
  <si>
    <t>1393734****</t>
  </si>
  <si>
    <t>石  坡</t>
  </si>
  <si>
    <t>410727********2315</t>
  </si>
  <si>
    <t>1556543****</t>
  </si>
  <si>
    <t>武建坤</t>
  </si>
  <si>
    <t>411326********2457</t>
  </si>
  <si>
    <t>1523609****</t>
  </si>
  <si>
    <t>杨国利</t>
  </si>
  <si>
    <t>410221********1315</t>
  </si>
  <si>
    <t>1523732****</t>
  </si>
  <si>
    <t>曹治凯</t>
  </si>
  <si>
    <t>410704********0039</t>
  </si>
  <si>
    <t>1599302****</t>
  </si>
  <si>
    <t>范乃征</t>
  </si>
  <si>
    <t>410782********0933</t>
  </si>
  <si>
    <t>徐 奇</t>
  </si>
  <si>
    <t>1843616****</t>
  </si>
  <si>
    <t>郭汝杰</t>
  </si>
  <si>
    <t>410782********1611</t>
  </si>
  <si>
    <t>1341986****</t>
  </si>
  <si>
    <t>王志兵</t>
  </si>
  <si>
    <t>410704********0012</t>
  </si>
  <si>
    <t>1567058****</t>
  </si>
  <si>
    <t>付伟伟</t>
  </si>
  <si>
    <t>410782********0918</t>
  </si>
  <si>
    <t>1593735****</t>
  </si>
  <si>
    <t>王兴建</t>
  </si>
  <si>
    <t>1873733****</t>
  </si>
  <si>
    <t>曹冬冬</t>
  </si>
  <si>
    <t>410724********0034</t>
  </si>
  <si>
    <t>1590300****</t>
  </si>
  <si>
    <t>孙建海</t>
  </si>
  <si>
    <t>410521********3539</t>
  </si>
  <si>
    <t>1873857****</t>
  </si>
  <si>
    <t>裴金科</t>
  </si>
  <si>
    <t>410782********9591</t>
  </si>
  <si>
    <t>1346024****</t>
  </si>
  <si>
    <t>王建保</t>
  </si>
  <si>
    <t>410782********4731</t>
  </si>
  <si>
    <t>410721********353X</t>
  </si>
  <si>
    <t>1583608****</t>
  </si>
  <si>
    <t>1886411****</t>
  </si>
  <si>
    <t>411326********1158</t>
  </si>
  <si>
    <t>410782********0911</t>
  </si>
  <si>
    <t>马宏武</t>
  </si>
  <si>
    <t>410782********0930</t>
  </si>
  <si>
    <t>1556013****</t>
  </si>
  <si>
    <t>张之仟</t>
  </si>
  <si>
    <t>410711********1537</t>
  </si>
  <si>
    <t>1860380****</t>
  </si>
  <si>
    <t>410221********1310</t>
  </si>
  <si>
    <t>1833780****</t>
  </si>
  <si>
    <t>410526********8291</t>
  </si>
  <si>
    <t>1513723****</t>
  </si>
  <si>
    <t>1509006****</t>
  </si>
  <si>
    <t>410221********1337</t>
  </si>
  <si>
    <t>1372320****</t>
  </si>
  <si>
    <t>410782********0931</t>
  </si>
  <si>
    <t>1874914****</t>
  </si>
  <si>
    <t>410782********0974</t>
  </si>
  <si>
    <t>1563735****</t>
  </si>
  <si>
    <t>马素玲</t>
  </si>
  <si>
    <t>410221********0841</t>
  </si>
  <si>
    <t>1359861****</t>
  </si>
  <si>
    <t>410721********3533</t>
  </si>
  <si>
    <t>1593732****</t>
  </si>
  <si>
    <t>杨雪玲</t>
  </si>
  <si>
    <t>412827********6022</t>
  </si>
  <si>
    <t>1394959****</t>
  </si>
  <si>
    <t>崔生建</t>
  </si>
  <si>
    <t>410721********051X</t>
  </si>
  <si>
    <t>1384934****</t>
  </si>
  <si>
    <t>杨德鹏</t>
  </si>
  <si>
    <t>410782********0916</t>
  </si>
  <si>
    <t>1509040****</t>
  </si>
  <si>
    <t>侯智华</t>
  </si>
  <si>
    <t>410782********3974</t>
  </si>
  <si>
    <t>1566408****</t>
  </si>
  <si>
    <t>吴  磅</t>
  </si>
  <si>
    <t>410221********0837</t>
  </si>
  <si>
    <t>1523781****</t>
  </si>
  <si>
    <t>樊进英</t>
  </si>
  <si>
    <t>410526********7731</t>
  </si>
  <si>
    <t>1523655****</t>
  </si>
  <si>
    <t>410526********9973</t>
  </si>
  <si>
    <t>车间车工</t>
  </si>
  <si>
    <t>车工</t>
  </si>
  <si>
    <t>1760373****</t>
  </si>
  <si>
    <t>410221********1352</t>
  </si>
  <si>
    <t>1367351****</t>
  </si>
  <si>
    <t>410221********1313</t>
  </si>
  <si>
    <t>1522602****</t>
  </si>
  <si>
    <t>410782********1038</t>
  </si>
  <si>
    <t>1503736****</t>
  </si>
  <si>
    <t>410782********0934</t>
  </si>
  <si>
    <t>1346222****</t>
  </si>
  <si>
    <t>410782********0915</t>
  </si>
  <si>
    <t>1356940****</t>
  </si>
  <si>
    <t>410702********2013</t>
  </si>
  <si>
    <t>410526********8672</t>
  </si>
  <si>
    <t>1593657****</t>
  </si>
  <si>
    <t>410782********0955</t>
  </si>
  <si>
    <t>1346228****</t>
  </si>
  <si>
    <t>410782********4797</t>
  </si>
  <si>
    <t>1823613****</t>
  </si>
  <si>
    <t>410782********4725</t>
  </si>
  <si>
    <t>1823615****</t>
  </si>
  <si>
    <t>410782********4712</t>
  </si>
  <si>
    <t>1831756****</t>
  </si>
  <si>
    <t>410782********4711</t>
  </si>
  <si>
    <t>1509035****</t>
  </si>
  <si>
    <t>410702********9539</t>
  </si>
  <si>
    <t>1366390****</t>
  </si>
  <si>
    <t>贺成立</t>
  </si>
  <si>
    <t>张龙飞</t>
  </si>
  <si>
    <t>410526********5833</t>
  </si>
  <si>
    <t>1853733****</t>
  </si>
  <si>
    <t>410724********2073</t>
  </si>
  <si>
    <t>1359869****</t>
  </si>
  <si>
    <t>侯祝明</t>
  </si>
  <si>
    <t>1993973****</t>
  </si>
  <si>
    <t>410782********1914</t>
  </si>
  <si>
    <t>1503739****</t>
  </si>
  <si>
    <t>1362385****</t>
  </si>
  <si>
    <t>朱  贺</t>
  </si>
  <si>
    <t>411402********6494</t>
  </si>
  <si>
    <t>郑先进</t>
  </si>
  <si>
    <t>410221********1372</t>
  </si>
  <si>
    <t>黄  安</t>
  </si>
  <si>
    <t>410702********0017</t>
  </si>
  <si>
    <t>1378190****</t>
  </si>
  <si>
    <t>郝  杰</t>
  </si>
  <si>
    <t>410526********8214</t>
  </si>
  <si>
    <t>1359868****</t>
  </si>
  <si>
    <t>杜小利</t>
  </si>
  <si>
    <t>410526********7388</t>
  </si>
  <si>
    <t>1853022****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</si>
</sst>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haoguangqing\Downloads\&#21592;&#24037;&#26723;&#26696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汇总"/>
      <sheetName val="1-办厨杂司"/>
      <sheetName val="2-电木车工下料"/>
      <sheetName val="3-小件"/>
      <sheetName val="4-皮带机"/>
      <sheetName val="5-大架 打磨"/>
      <sheetName val="6-设备桥"/>
      <sheetName val="7-防腐喷砂喷漆"/>
      <sheetName val="民主评议"/>
      <sheetName val="工资条"/>
      <sheetName val="模拟小件"/>
      <sheetName val="Sheet2"/>
      <sheetName val="Sheet1"/>
      <sheetName val="Sheet3"/>
    </sheetNames>
    <sheetDataSet>
      <sheetData sheetId="0" refreshError="1">
        <row r="75">
          <cell r="N75" t="str">
            <v>刘海波</v>
          </cell>
        </row>
        <row r="107">
          <cell r="N107" t="str">
            <v>郑彦松</v>
          </cell>
        </row>
        <row r="117">
          <cell r="N117" t="str">
            <v>娄泸文</v>
          </cell>
        </row>
        <row r="218">
          <cell r="N218" t="str">
            <v>刘吉发</v>
          </cell>
        </row>
        <row r="305">
          <cell r="N305" t="str">
            <v>范锡科</v>
          </cell>
        </row>
      </sheetData>
      <sheetData sheetId="1" refreshError="1"/>
      <sheetData sheetId="2" refreshError="1">
        <row r="2">
          <cell r="J2" t="str">
            <v>樊在国</v>
          </cell>
        </row>
        <row r="7">
          <cell r="J7" t="str">
            <v>郑永安</v>
          </cell>
        </row>
        <row r="8">
          <cell r="J8" t="str">
            <v>郑广伟</v>
          </cell>
        </row>
        <row r="9">
          <cell r="J9" t="str">
            <v>沈保周</v>
          </cell>
        </row>
        <row r="10">
          <cell r="J10" t="str">
            <v>李  威</v>
          </cell>
        </row>
        <row r="11">
          <cell r="J11" t="str">
            <v>孙志华</v>
          </cell>
        </row>
        <row r="14">
          <cell r="J14" t="str">
            <v>皮东全</v>
          </cell>
        </row>
        <row r="15">
          <cell r="J15" t="str">
            <v>张如钢</v>
          </cell>
        </row>
        <row r="17">
          <cell r="J17" t="str">
            <v>岳修磊</v>
          </cell>
        </row>
        <row r="18">
          <cell r="J18" t="str">
            <v>阮长杰</v>
          </cell>
        </row>
        <row r="22">
          <cell r="J22" t="str">
            <v>冯  帅</v>
          </cell>
        </row>
        <row r="25">
          <cell r="J25" t="str">
            <v>李军明</v>
          </cell>
        </row>
        <row r="26">
          <cell r="J26" t="str">
            <v>任宇珍</v>
          </cell>
        </row>
        <row r="32">
          <cell r="J32" t="str">
            <v>韩宏伟</v>
          </cell>
        </row>
        <row r="37">
          <cell r="J37" t="str">
            <v>靳曹曹</v>
          </cell>
        </row>
        <row r="40">
          <cell r="J40" t="str">
            <v>刘德君</v>
          </cell>
        </row>
        <row r="42">
          <cell r="J42" t="str">
            <v>郭鉴永</v>
          </cell>
        </row>
      </sheetData>
      <sheetData sheetId="3" refreshError="1"/>
      <sheetData sheetId="4" refreshError="1">
        <row r="4">
          <cell r="V4" t="str">
            <v>蒋矩伟</v>
          </cell>
        </row>
        <row r="6">
          <cell r="V6" t="str">
            <v>刘保亮</v>
          </cell>
        </row>
        <row r="7">
          <cell r="V7" t="str">
            <v>郑如意</v>
          </cell>
        </row>
        <row r="8">
          <cell r="V8" t="str">
            <v>张富东</v>
          </cell>
        </row>
        <row r="19">
          <cell r="V19" t="str">
            <v>屈世强</v>
          </cell>
        </row>
        <row r="22">
          <cell r="V22" t="str">
            <v>郑昌松</v>
          </cell>
        </row>
        <row r="25">
          <cell r="V25" t="str">
            <v>孙玉鹏</v>
          </cell>
        </row>
        <row r="27">
          <cell r="V27" t="str">
            <v>郑利强</v>
          </cell>
        </row>
        <row r="29">
          <cell r="V29" t="str">
            <v>李  策</v>
          </cell>
        </row>
        <row r="32">
          <cell r="V32" t="str">
            <v>聂其涛</v>
          </cell>
        </row>
        <row r="39">
          <cell r="V39" t="str">
            <v>武小杰</v>
          </cell>
        </row>
        <row r="40">
          <cell r="V40" t="str">
            <v>赵海银</v>
          </cell>
        </row>
      </sheetData>
      <sheetData sheetId="5" refreshError="1"/>
      <sheetData sheetId="6" refreshError="1">
        <row r="59">
          <cell r="X59" t="str">
            <v>缑美亮</v>
          </cell>
        </row>
        <row r="65">
          <cell r="X65" t="str">
            <v>石子周</v>
          </cell>
        </row>
        <row r="66">
          <cell r="X66" t="str">
            <v>李勇伟</v>
          </cell>
        </row>
        <row r="68">
          <cell r="X68" t="str">
            <v>王有强</v>
          </cell>
        </row>
        <row r="70">
          <cell r="X70" t="str">
            <v>皮文杰</v>
          </cell>
        </row>
        <row r="73">
          <cell r="X73" t="str">
            <v>王志遥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workbookViewId="0">
      <selection activeCell="G9" sqref="G9"/>
    </sheetView>
  </sheetViews>
  <sheetFormatPr defaultColWidth="9.14166666666667" defaultRowHeight="14.25"/>
  <cols>
    <col min="1" max="1" width="5.625" customWidth="1"/>
    <col min="3" max="3" width="5.64166666666667" customWidth="1"/>
    <col min="4" max="4" width="20.2416666666667" customWidth="1"/>
    <col min="6" max="6" width="5.125" customWidth="1"/>
    <col min="7" max="7" width="5.75" customWidth="1"/>
    <col min="8" max="8" width="6.75" customWidth="1"/>
    <col min="9" max="9" width="2.5" customWidth="1"/>
    <col min="11" max="11" width="18.875" customWidth="1"/>
    <col min="12" max="12" width="14.425" customWidth="1"/>
  </cols>
  <sheetData>
    <row r="1" ht="28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/>
      <c r="C2" s="2"/>
      <c r="D2" s="3"/>
      <c r="G2" s="4"/>
      <c r="H2" s="4"/>
      <c r="I2" s="10"/>
      <c r="J2" s="4"/>
      <c r="K2" s="4"/>
      <c r="L2" s="4"/>
      <c r="M2" s="4"/>
    </row>
    <row r="3" ht="19.1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/>
      <c r="J3" s="6"/>
      <c r="K3" s="6"/>
      <c r="L3" s="6" t="s">
        <v>9</v>
      </c>
      <c r="M3" s="6" t="s">
        <v>10</v>
      </c>
    </row>
    <row r="4" ht="19.1" customHeight="1" spans="1:13">
      <c r="A4" s="5"/>
      <c r="B4" s="6"/>
      <c r="C4" s="6"/>
      <c r="D4" s="6"/>
      <c r="E4" s="6"/>
      <c r="F4" s="7" t="s">
        <v>11</v>
      </c>
      <c r="G4" s="7" t="s">
        <v>12</v>
      </c>
      <c r="H4" s="7" t="s">
        <v>11</v>
      </c>
      <c r="I4" s="7"/>
      <c r="J4" s="7" t="s">
        <v>12</v>
      </c>
      <c r="K4" s="6" t="s">
        <v>13</v>
      </c>
      <c r="L4" s="6"/>
      <c r="M4" s="6"/>
    </row>
    <row r="5" ht="23" customHeight="1" spans="1:13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/>
      <c r="H5" s="9" t="s">
        <v>18</v>
      </c>
      <c r="I5" s="9"/>
      <c r="J5" s="9" t="s">
        <v>19</v>
      </c>
      <c r="K5" s="9" t="s">
        <v>20</v>
      </c>
      <c r="L5" s="9" t="s">
        <v>21</v>
      </c>
      <c r="M5" s="9">
        <v>2000</v>
      </c>
    </row>
    <row r="6" ht="19.1" customHeight="1" spans="1:13">
      <c r="A6" s="8">
        <v>2</v>
      </c>
      <c r="B6" s="9" t="s">
        <v>22</v>
      </c>
      <c r="C6" s="9" t="s">
        <v>15</v>
      </c>
      <c r="D6" s="9" t="s">
        <v>23</v>
      </c>
      <c r="E6" s="9" t="s">
        <v>17</v>
      </c>
      <c r="F6" s="9"/>
      <c r="G6" s="9"/>
      <c r="H6" s="9" t="s">
        <v>18</v>
      </c>
      <c r="I6" s="9"/>
      <c r="J6" s="9" t="s">
        <v>19</v>
      </c>
      <c r="K6" s="9" t="s">
        <v>20</v>
      </c>
      <c r="L6" s="9" t="s">
        <v>24</v>
      </c>
      <c r="M6" s="9">
        <v>2000</v>
      </c>
    </row>
    <row r="7" ht="19.1" customHeight="1" spans="1:13">
      <c r="A7" s="8">
        <v>3</v>
      </c>
      <c r="B7" s="9" t="s">
        <v>25</v>
      </c>
      <c r="C7" s="9" t="s">
        <v>15</v>
      </c>
      <c r="D7" s="9" t="s">
        <v>26</v>
      </c>
      <c r="E7" s="9" t="s">
        <v>17</v>
      </c>
      <c r="F7" s="9"/>
      <c r="G7" s="9"/>
      <c r="H7" s="9" t="s">
        <v>18</v>
      </c>
      <c r="I7" s="9"/>
      <c r="J7" s="9" t="s">
        <v>19</v>
      </c>
      <c r="K7" s="9" t="s">
        <v>20</v>
      </c>
      <c r="L7" s="9" t="s">
        <v>27</v>
      </c>
      <c r="M7" s="9">
        <v>2000</v>
      </c>
    </row>
    <row r="8" ht="19.1" customHeight="1" spans="1:13">
      <c r="A8" s="8">
        <v>4</v>
      </c>
      <c r="B8" s="9" t="s">
        <v>28</v>
      </c>
      <c r="C8" s="9" t="s">
        <v>15</v>
      </c>
      <c r="D8" s="9" t="s">
        <v>29</v>
      </c>
      <c r="E8" s="9" t="s">
        <v>17</v>
      </c>
      <c r="F8" s="9"/>
      <c r="G8" s="9"/>
      <c r="H8" s="9" t="s">
        <v>18</v>
      </c>
      <c r="I8" s="9"/>
      <c r="J8" s="9" t="s">
        <v>19</v>
      </c>
      <c r="K8" s="9" t="s">
        <v>20</v>
      </c>
      <c r="L8" s="9" t="s">
        <v>30</v>
      </c>
      <c r="M8" s="9">
        <v>2000</v>
      </c>
    </row>
    <row r="9" ht="19.1" customHeight="1" spans="1:13">
      <c r="A9" s="8">
        <v>5</v>
      </c>
      <c r="B9" s="9" t="s">
        <v>31</v>
      </c>
      <c r="C9" s="9" t="s">
        <v>15</v>
      </c>
      <c r="D9" s="9" t="s">
        <v>32</v>
      </c>
      <c r="E9" s="9" t="s">
        <v>17</v>
      </c>
      <c r="F9" s="9"/>
      <c r="G9" s="9"/>
      <c r="H9" s="9" t="s">
        <v>18</v>
      </c>
      <c r="I9" s="9"/>
      <c r="J9" s="9" t="s">
        <v>19</v>
      </c>
      <c r="K9" s="9" t="s">
        <v>20</v>
      </c>
      <c r="L9" s="9" t="s">
        <v>33</v>
      </c>
      <c r="M9" s="9">
        <v>2000</v>
      </c>
    </row>
    <row r="10" ht="19.1" customHeight="1" spans="1:13">
      <c r="A10" s="8">
        <v>6</v>
      </c>
      <c r="B10" s="9" t="s">
        <v>34</v>
      </c>
      <c r="C10" s="9" t="s">
        <v>15</v>
      </c>
      <c r="D10" s="9" t="s">
        <v>35</v>
      </c>
      <c r="E10" s="9" t="s">
        <v>17</v>
      </c>
      <c r="F10" s="9"/>
      <c r="G10" s="9"/>
      <c r="H10" s="9" t="s">
        <v>18</v>
      </c>
      <c r="I10" s="9"/>
      <c r="J10" s="9" t="s">
        <v>19</v>
      </c>
      <c r="K10" s="9" t="s">
        <v>20</v>
      </c>
      <c r="L10" s="9" t="s">
        <v>36</v>
      </c>
      <c r="M10" s="9">
        <v>2000</v>
      </c>
    </row>
    <row r="11" ht="19.1" customHeight="1" spans="1:13">
      <c r="A11" s="8">
        <v>7</v>
      </c>
      <c r="B11" s="9" t="s">
        <v>37</v>
      </c>
      <c r="C11" s="9" t="s">
        <v>15</v>
      </c>
      <c r="D11" s="9" t="s">
        <v>38</v>
      </c>
      <c r="E11" s="9" t="s">
        <v>17</v>
      </c>
      <c r="F11" s="9"/>
      <c r="G11" s="9"/>
      <c r="H11" s="9" t="s">
        <v>18</v>
      </c>
      <c r="I11" s="9"/>
      <c r="J11" s="9" t="s">
        <v>19</v>
      </c>
      <c r="K11" s="9" t="s">
        <v>20</v>
      </c>
      <c r="L11" s="9" t="s">
        <v>39</v>
      </c>
      <c r="M11" s="9">
        <v>2000</v>
      </c>
    </row>
    <row r="12" ht="19.1" customHeight="1" spans="1:13">
      <c r="A12" s="8">
        <v>8</v>
      </c>
      <c r="B12" s="9" t="s">
        <v>40</v>
      </c>
      <c r="C12" s="9" t="s">
        <v>15</v>
      </c>
      <c r="D12" s="9" t="s">
        <v>41</v>
      </c>
      <c r="E12" s="9" t="s">
        <v>17</v>
      </c>
      <c r="F12" s="9"/>
      <c r="G12" s="9"/>
      <c r="H12" s="9" t="s">
        <v>18</v>
      </c>
      <c r="I12" s="9"/>
      <c r="J12" s="9" t="s">
        <v>19</v>
      </c>
      <c r="K12" s="9" t="s">
        <v>20</v>
      </c>
      <c r="L12" s="9" t="s">
        <v>42</v>
      </c>
      <c r="M12" s="9">
        <v>2000</v>
      </c>
    </row>
    <row r="13" ht="19.1" customHeight="1" spans="1:13">
      <c r="A13" s="8">
        <v>9</v>
      </c>
      <c r="B13" s="9" t="s">
        <v>43</v>
      </c>
      <c r="C13" s="9" t="s">
        <v>15</v>
      </c>
      <c r="D13" s="9" t="s">
        <v>44</v>
      </c>
      <c r="E13" s="9" t="s">
        <v>17</v>
      </c>
      <c r="F13" s="9"/>
      <c r="G13" s="9"/>
      <c r="H13" s="9" t="s">
        <v>18</v>
      </c>
      <c r="I13" s="9"/>
      <c r="J13" s="9" t="s">
        <v>19</v>
      </c>
      <c r="K13" s="9" t="s">
        <v>20</v>
      </c>
      <c r="L13" s="9" t="s">
        <v>45</v>
      </c>
      <c r="M13" s="9">
        <v>2000</v>
      </c>
    </row>
    <row r="14" ht="19.1" customHeight="1" spans="1:13">
      <c r="A14" s="8">
        <v>10</v>
      </c>
      <c r="B14" s="9" t="s">
        <v>46</v>
      </c>
      <c r="C14" s="9" t="s">
        <v>15</v>
      </c>
      <c r="D14" s="9" t="s">
        <v>47</v>
      </c>
      <c r="E14" s="9" t="s">
        <v>17</v>
      </c>
      <c r="F14" s="9"/>
      <c r="G14" s="9"/>
      <c r="H14" s="9" t="s">
        <v>18</v>
      </c>
      <c r="I14" s="9"/>
      <c r="J14" s="9" t="s">
        <v>19</v>
      </c>
      <c r="K14" s="9" t="s">
        <v>20</v>
      </c>
      <c r="L14" s="9" t="s">
        <v>48</v>
      </c>
      <c r="M14" s="9">
        <v>2000</v>
      </c>
    </row>
    <row r="15" ht="19.1" customHeight="1" spans="1:13">
      <c r="A15" s="8">
        <v>11</v>
      </c>
      <c r="B15" s="9" t="s">
        <v>49</v>
      </c>
      <c r="C15" s="9" t="s">
        <v>15</v>
      </c>
      <c r="D15" s="9" t="s">
        <v>50</v>
      </c>
      <c r="E15" s="9" t="s">
        <v>17</v>
      </c>
      <c r="F15" s="9"/>
      <c r="G15" s="9"/>
      <c r="H15" s="9" t="s">
        <v>18</v>
      </c>
      <c r="I15" s="9"/>
      <c r="J15" s="9" t="s">
        <v>19</v>
      </c>
      <c r="K15" s="9" t="s">
        <v>20</v>
      </c>
      <c r="L15" s="9" t="s">
        <v>51</v>
      </c>
      <c r="M15" s="9">
        <v>2000</v>
      </c>
    </row>
    <row r="16" ht="19.1" customHeight="1" spans="1:13">
      <c r="A16" s="8">
        <v>12</v>
      </c>
      <c r="B16" s="9" t="s">
        <v>52</v>
      </c>
      <c r="C16" s="9" t="s">
        <v>15</v>
      </c>
      <c r="D16" s="9" t="s">
        <v>53</v>
      </c>
      <c r="E16" s="9" t="s">
        <v>17</v>
      </c>
      <c r="F16" s="9"/>
      <c r="G16" s="9"/>
      <c r="H16" s="9" t="s">
        <v>18</v>
      </c>
      <c r="I16" s="9"/>
      <c r="J16" s="9" t="s">
        <v>19</v>
      </c>
      <c r="K16" s="9" t="s">
        <v>20</v>
      </c>
      <c r="L16" s="9" t="s">
        <v>54</v>
      </c>
      <c r="M16" s="9">
        <v>2000</v>
      </c>
    </row>
    <row r="17" ht="19.1" customHeight="1" spans="1:13">
      <c r="A17" s="8">
        <v>13</v>
      </c>
      <c r="B17" s="9" t="s">
        <v>55</v>
      </c>
      <c r="C17" s="9" t="s">
        <v>15</v>
      </c>
      <c r="D17" s="9" t="s">
        <v>56</v>
      </c>
      <c r="E17" s="9" t="s">
        <v>17</v>
      </c>
      <c r="F17" s="9"/>
      <c r="G17" s="9"/>
      <c r="H17" s="9" t="s">
        <v>18</v>
      </c>
      <c r="I17" s="9"/>
      <c r="J17" s="9" t="s">
        <v>19</v>
      </c>
      <c r="K17" s="9" t="s">
        <v>20</v>
      </c>
      <c r="L17" s="9" t="s">
        <v>57</v>
      </c>
      <c r="M17" s="9">
        <v>2000</v>
      </c>
    </row>
    <row r="18" ht="19.1" customHeight="1" spans="1:13">
      <c r="A18" s="8">
        <v>14</v>
      </c>
      <c r="B18" s="9" t="s">
        <v>58</v>
      </c>
      <c r="C18" s="9" t="s">
        <v>15</v>
      </c>
      <c r="D18" s="9" t="s">
        <v>59</v>
      </c>
      <c r="E18" s="9" t="s">
        <v>17</v>
      </c>
      <c r="F18" s="9"/>
      <c r="G18" s="9"/>
      <c r="H18" s="9" t="s">
        <v>18</v>
      </c>
      <c r="I18" s="9"/>
      <c r="J18" s="9" t="s">
        <v>19</v>
      </c>
      <c r="K18" s="9" t="s">
        <v>20</v>
      </c>
      <c r="L18" s="9" t="s">
        <v>60</v>
      </c>
      <c r="M18" s="9">
        <v>2000</v>
      </c>
    </row>
    <row r="19" ht="19.1" customHeight="1" spans="1:13">
      <c r="A19" s="8">
        <v>15</v>
      </c>
      <c r="B19" s="9" t="s">
        <v>61</v>
      </c>
      <c r="C19" s="9" t="s">
        <v>15</v>
      </c>
      <c r="D19" s="9" t="s">
        <v>62</v>
      </c>
      <c r="E19" s="9" t="s">
        <v>17</v>
      </c>
      <c r="F19" s="9"/>
      <c r="G19" s="9"/>
      <c r="H19" s="9" t="s">
        <v>18</v>
      </c>
      <c r="I19" s="9"/>
      <c r="J19" s="9" t="s">
        <v>19</v>
      </c>
      <c r="K19" s="9" t="s">
        <v>20</v>
      </c>
      <c r="L19" s="9" t="s">
        <v>63</v>
      </c>
      <c r="M19" s="9">
        <v>2000</v>
      </c>
    </row>
    <row r="20" ht="19.1" customHeight="1" spans="1:13">
      <c r="A20" s="8">
        <v>16</v>
      </c>
      <c r="B20" s="9" t="s">
        <v>64</v>
      </c>
      <c r="C20" s="9" t="s">
        <v>15</v>
      </c>
      <c r="D20" s="9" t="s">
        <v>65</v>
      </c>
      <c r="E20" s="9" t="s">
        <v>17</v>
      </c>
      <c r="F20" s="9"/>
      <c r="G20" s="9"/>
      <c r="H20" s="9" t="s">
        <v>18</v>
      </c>
      <c r="I20" s="9"/>
      <c r="J20" s="9" t="s">
        <v>19</v>
      </c>
      <c r="K20" s="9" t="s">
        <v>20</v>
      </c>
      <c r="L20" s="9" t="s">
        <v>66</v>
      </c>
      <c r="M20" s="9">
        <v>2000</v>
      </c>
    </row>
    <row r="21" ht="19.1" customHeight="1" spans="1:13">
      <c r="A21" s="8">
        <v>17</v>
      </c>
      <c r="B21" s="9" t="s">
        <v>67</v>
      </c>
      <c r="C21" s="9" t="s">
        <v>15</v>
      </c>
      <c r="D21" s="9" t="s">
        <v>68</v>
      </c>
      <c r="E21" s="9" t="s">
        <v>17</v>
      </c>
      <c r="F21" s="9"/>
      <c r="G21" s="9"/>
      <c r="H21" s="9" t="s">
        <v>18</v>
      </c>
      <c r="I21" s="9"/>
      <c r="J21" s="9" t="s">
        <v>19</v>
      </c>
      <c r="K21" s="9" t="s">
        <v>20</v>
      </c>
      <c r="L21" s="9" t="s">
        <v>69</v>
      </c>
      <c r="M21" s="9">
        <v>2000</v>
      </c>
    </row>
    <row r="22" ht="19.1" customHeight="1" spans="1:13">
      <c r="A22" s="8">
        <v>18</v>
      </c>
      <c r="B22" s="9" t="s">
        <v>70</v>
      </c>
      <c r="C22" s="9" t="s">
        <v>71</v>
      </c>
      <c r="D22" s="9" t="s">
        <v>72</v>
      </c>
      <c r="E22" s="9" t="s">
        <v>17</v>
      </c>
      <c r="F22" s="9"/>
      <c r="G22" s="9"/>
      <c r="H22" s="9" t="s">
        <v>18</v>
      </c>
      <c r="I22" s="9"/>
      <c r="J22" s="9" t="s">
        <v>19</v>
      </c>
      <c r="K22" s="9" t="s">
        <v>20</v>
      </c>
      <c r="L22" s="9" t="s">
        <v>33</v>
      </c>
      <c r="M22" s="9">
        <v>2000</v>
      </c>
    </row>
    <row r="23" ht="19.1" customHeight="1" spans="1:13">
      <c r="A23" s="8">
        <v>19</v>
      </c>
      <c r="B23" s="9" t="s">
        <v>73</v>
      </c>
      <c r="C23" s="9" t="s">
        <v>15</v>
      </c>
      <c r="D23" s="9" t="s">
        <v>74</v>
      </c>
      <c r="E23" s="9" t="s">
        <v>17</v>
      </c>
      <c r="F23" s="9"/>
      <c r="G23" s="9"/>
      <c r="H23" s="9" t="s">
        <v>18</v>
      </c>
      <c r="I23" s="9"/>
      <c r="J23" s="9" t="s">
        <v>19</v>
      </c>
      <c r="K23" s="9" t="s">
        <v>20</v>
      </c>
      <c r="L23" s="9" t="s">
        <v>75</v>
      </c>
      <c r="M23" s="9">
        <v>2000</v>
      </c>
    </row>
    <row r="24" ht="19.1" customHeight="1" spans="1:13">
      <c r="A24" s="8">
        <v>20</v>
      </c>
      <c r="B24" s="9" t="s">
        <v>76</v>
      </c>
      <c r="C24" s="9" t="s">
        <v>15</v>
      </c>
      <c r="D24" s="9" t="s">
        <v>77</v>
      </c>
      <c r="E24" s="9" t="s">
        <v>17</v>
      </c>
      <c r="F24" s="9"/>
      <c r="G24" s="9"/>
      <c r="H24" s="9" t="s">
        <v>18</v>
      </c>
      <c r="I24" s="9"/>
      <c r="J24" s="9" t="s">
        <v>19</v>
      </c>
      <c r="K24" s="9" t="s">
        <v>20</v>
      </c>
      <c r="L24" s="9" t="s">
        <v>78</v>
      </c>
      <c r="M24" s="9">
        <v>2000</v>
      </c>
    </row>
    <row r="25" ht="19.1" customHeight="1" spans="1:13">
      <c r="A25" s="8">
        <v>21</v>
      </c>
      <c r="B25" s="9" t="s">
        <v>79</v>
      </c>
      <c r="C25" s="9" t="s">
        <v>15</v>
      </c>
      <c r="D25" s="9" t="s">
        <v>80</v>
      </c>
      <c r="E25" s="9" t="s">
        <v>17</v>
      </c>
      <c r="F25" s="9"/>
      <c r="G25" s="9"/>
      <c r="H25" s="9" t="s">
        <v>18</v>
      </c>
      <c r="I25" s="9"/>
      <c r="J25" s="9" t="s">
        <v>19</v>
      </c>
      <c r="K25" s="9" t="s">
        <v>20</v>
      </c>
      <c r="L25" s="9" t="s">
        <v>81</v>
      </c>
      <c r="M25" s="9">
        <v>2000</v>
      </c>
    </row>
    <row r="26" ht="19.1" customHeight="1" spans="1:13">
      <c r="A26" s="8">
        <v>22</v>
      </c>
      <c r="B26" s="9" t="str">
        <f>'[1]4-皮带机'!$V$4</f>
        <v>蒋矩伟</v>
      </c>
      <c r="C26" s="9" t="s">
        <v>15</v>
      </c>
      <c r="D26" s="9" t="s">
        <v>82</v>
      </c>
      <c r="E26" s="9" t="s">
        <v>17</v>
      </c>
      <c r="F26" s="9"/>
      <c r="G26" s="9"/>
      <c r="H26" s="9" t="s">
        <v>18</v>
      </c>
      <c r="I26" s="9"/>
      <c r="J26" s="9" t="s">
        <v>19</v>
      </c>
      <c r="K26" s="9" t="s">
        <v>20</v>
      </c>
      <c r="L26" s="9" t="s">
        <v>83</v>
      </c>
      <c r="M26" s="9">
        <v>2000</v>
      </c>
    </row>
    <row r="27" ht="19.1" customHeight="1" spans="1:13">
      <c r="A27" s="8">
        <v>23</v>
      </c>
      <c r="B27" s="9" t="str">
        <f>'[1]4-皮带机'!$V$7</f>
        <v>郑如意</v>
      </c>
      <c r="C27" s="9" t="s">
        <v>15</v>
      </c>
      <c r="D27" s="9" t="s">
        <v>84</v>
      </c>
      <c r="E27" s="9" t="s">
        <v>17</v>
      </c>
      <c r="F27" s="9"/>
      <c r="G27" s="9"/>
      <c r="H27" s="9" t="s">
        <v>18</v>
      </c>
      <c r="I27" s="9"/>
      <c r="J27" s="9" t="s">
        <v>19</v>
      </c>
      <c r="K27" s="9" t="s">
        <v>20</v>
      </c>
      <c r="L27" s="9" t="s">
        <v>85</v>
      </c>
      <c r="M27" s="9">
        <v>2000</v>
      </c>
    </row>
    <row r="28" ht="19.1" customHeight="1" spans="1:13">
      <c r="A28" s="8">
        <v>24</v>
      </c>
      <c r="B28" s="9" t="str">
        <f>'[1]4-皮带机'!$V$19</f>
        <v>屈世强</v>
      </c>
      <c r="C28" s="9" t="s">
        <v>15</v>
      </c>
      <c r="D28" s="9" t="s">
        <v>86</v>
      </c>
      <c r="E28" s="9" t="s">
        <v>17</v>
      </c>
      <c r="F28" s="9"/>
      <c r="G28" s="9"/>
      <c r="H28" s="9" t="s">
        <v>18</v>
      </c>
      <c r="I28" s="9"/>
      <c r="J28" s="9" t="s">
        <v>19</v>
      </c>
      <c r="K28" s="9" t="s">
        <v>20</v>
      </c>
      <c r="L28" s="9" t="s">
        <v>87</v>
      </c>
      <c r="M28" s="9">
        <v>2000</v>
      </c>
    </row>
    <row r="29" ht="19.1" customHeight="1" spans="1:13">
      <c r="A29" s="8">
        <v>25</v>
      </c>
      <c r="B29" s="9" t="str">
        <f>'[1]4-皮带机'!$V$29</f>
        <v>李  策</v>
      </c>
      <c r="C29" s="9" t="s">
        <v>15</v>
      </c>
      <c r="D29" s="9" t="s">
        <v>88</v>
      </c>
      <c r="E29" s="9" t="s">
        <v>17</v>
      </c>
      <c r="F29" s="9"/>
      <c r="G29" s="9"/>
      <c r="H29" s="9" t="s">
        <v>18</v>
      </c>
      <c r="I29" s="9"/>
      <c r="J29" s="9" t="s">
        <v>19</v>
      </c>
      <c r="K29" s="9" t="s">
        <v>20</v>
      </c>
      <c r="L29" s="9" t="s">
        <v>89</v>
      </c>
      <c r="M29" s="9">
        <v>2000</v>
      </c>
    </row>
    <row r="30" ht="19.1" customHeight="1" spans="1:13">
      <c r="A30" s="8">
        <v>26</v>
      </c>
      <c r="B30" s="9" t="str">
        <f>'[1]4-皮带机'!$V$32</f>
        <v>聂其涛</v>
      </c>
      <c r="C30" s="9" t="s">
        <v>15</v>
      </c>
      <c r="D30" s="9" t="s">
        <v>90</v>
      </c>
      <c r="E30" s="9" t="s">
        <v>17</v>
      </c>
      <c r="F30" s="9"/>
      <c r="G30" s="9"/>
      <c r="H30" s="9" t="s">
        <v>18</v>
      </c>
      <c r="I30" s="9"/>
      <c r="J30" s="9" t="s">
        <v>19</v>
      </c>
      <c r="K30" s="9" t="s">
        <v>20</v>
      </c>
      <c r="L30" s="9" t="s">
        <v>91</v>
      </c>
      <c r="M30" s="9">
        <v>2000</v>
      </c>
    </row>
    <row r="31" ht="19.1" customHeight="1" spans="1:13">
      <c r="A31" s="8">
        <v>27</v>
      </c>
      <c r="B31" s="9" t="str">
        <f>'[1]4-皮带机'!$V$40</f>
        <v>赵海银</v>
      </c>
      <c r="C31" s="9" t="s">
        <v>15</v>
      </c>
      <c r="D31" s="9" t="s">
        <v>92</v>
      </c>
      <c r="E31" s="9" t="s">
        <v>17</v>
      </c>
      <c r="F31" s="9"/>
      <c r="G31" s="9"/>
      <c r="H31" s="9" t="s">
        <v>18</v>
      </c>
      <c r="I31" s="9"/>
      <c r="J31" s="9" t="s">
        <v>19</v>
      </c>
      <c r="K31" s="9" t="s">
        <v>20</v>
      </c>
      <c r="L31" s="9" t="s">
        <v>93</v>
      </c>
      <c r="M31" s="9">
        <v>2000</v>
      </c>
    </row>
    <row r="32" ht="19.1" customHeight="1" spans="1:13">
      <c r="A32" s="8">
        <v>28</v>
      </c>
      <c r="B32" s="9" t="str">
        <f>'[1]4-皮带机'!$V$6</f>
        <v>刘保亮</v>
      </c>
      <c r="C32" s="9" t="s">
        <v>15</v>
      </c>
      <c r="D32" s="9" t="s">
        <v>94</v>
      </c>
      <c r="E32" s="9" t="s">
        <v>17</v>
      </c>
      <c r="F32" s="9"/>
      <c r="G32" s="9"/>
      <c r="H32" s="9" t="s">
        <v>18</v>
      </c>
      <c r="I32" s="9"/>
      <c r="J32" s="9" t="s">
        <v>19</v>
      </c>
      <c r="K32" s="9" t="s">
        <v>20</v>
      </c>
      <c r="L32" s="9" t="s">
        <v>95</v>
      </c>
      <c r="M32" s="9">
        <v>2000</v>
      </c>
    </row>
    <row r="33" ht="19.1" customHeight="1" spans="1:13">
      <c r="A33" s="8">
        <v>29</v>
      </c>
      <c r="B33" s="9" t="str">
        <f>'[1]4-皮带机'!$V$8</f>
        <v>张富东</v>
      </c>
      <c r="C33" s="9" t="s">
        <v>15</v>
      </c>
      <c r="D33" s="9" t="s">
        <v>96</v>
      </c>
      <c r="E33" s="9" t="s">
        <v>17</v>
      </c>
      <c r="F33" s="9"/>
      <c r="G33" s="9"/>
      <c r="H33" s="9" t="s">
        <v>18</v>
      </c>
      <c r="I33" s="9"/>
      <c r="J33" s="9" t="s">
        <v>19</v>
      </c>
      <c r="K33" s="9" t="s">
        <v>20</v>
      </c>
      <c r="L33" s="9" t="s">
        <v>97</v>
      </c>
      <c r="M33" s="9">
        <v>2000</v>
      </c>
    </row>
    <row r="34" ht="19.1" customHeight="1" spans="1:13">
      <c r="A34" s="8">
        <v>30</v>
      </c>
      <c r="B34" s="9" t="str">
        <f>'[1]4-皮带机'!$V$39</f>
        <v>武小杰</v>
      </c>
      <c r="C34" s="9" t="s">
        <v>15</v>
      </c>
      <c r="D34" s="9" t="s">
        <v>98</v>
      </c>
      <c r="E34" s="9" t="s">
        <v>17</v>
      </c>
      <c r="F34" s="9"/>
      <c r="G34" s="9"/>
      <c r="H34" s="9" t="s">
        <v>18</v>
      </c>
      <c r="I34" s="9"/>
      <c r="J34" s="9" t="s">
        <v>19</v>
      </c>
      <c r="K34" s="9" t="s">
        <v>20</v>
      </c>
      <c r="L34" s="9" t="s">
        <v>99</v>
      </c>
      <c r="M34" s="9">
        <v>2000</v>
      </c>
    </row>
    <row r="35" ht="19.1" customHeight="1" spans="1:13">
      <c r="A35" s="8">
        <v>31</v>
      </c>
      <c r="B35" s="9" t="str">
        <f>'[1]4-皮带机'!$V$22</f>
        <v>郑昌松</v>
      </c>
      <c r="C35" s="9" t="s">
        <v>15</v>
      </c>
      <c r="D35" s="9" t="s">
        <v>100</v>
      </c>
      <c r="E35" s="9" t="s">
        <v>17</v>
      </c>
      <c r="F35" s="9"/>
      <c r="G35" s="9"/>
      <c r="H35" s="9" t="s">
        <v>18</v>
      </c>
      <c r="I35" s="9"/>
      <c r="J35" s="9" t="s">
        <v>19</v>
      </c>
      <c r="K35" s="9" t="s">
        <v>20</v>
      </c>
      <c r="L35" s="9" t="s">
        <v>101</v>
      </c>
      <c r="M35" s="9">
        <v>2000</v>
      </c>
    </row>
    <row r="36" ht="19.1" customHeight="1" spans="1:13">
      <c r="A36" s="8">
        <v>32</v>
      </c>
      <c r="B36" s="9" t="str">
        <f>'[1]4-皮带机'!$V$25</f>
        <v>孙玉鹏</v>
      </c>
      <c r="C36" s="9" t="s">
        <v>15</v>
      </c>
      <c r="D36" s="9" t="s">
        <v>102</v>
      </c>
      <c r="E36" s="9" t="s">
        <v>17</v>
      </c>
      <c r="F36" s="9"/>
      <c r="G36" s="9"/>
      <c r="H36" s="9" t="s">
        <v>18</v>
      </c>
      <c r="I36" s="9"/>
      <c r="J36" s="9" t="s">
        <v>19</v>
      </c>
      <c r="K36" s="9" t="s">
        <v>20</v>
      </c>
      <c r="L36" s="9" t="s">
        <v>103</v>
      </c>
      <c r="M36" s="9">
        <v>2000</v>
      </c>
    </row>
    <row r="37" ht="19.1" customHeight="1" spans="1:13">
      <c r="A37" s="8">
        <v>33</v>
      </c>
      <c r="B37" s="9" t="str">
        <f>'[1]4-皮带机'!$V$27</f>
        <v>郑利强</v>
      </c>
      <c r="C37" s="9" t="s">
        <v>15</v>
      </c>
      <c r="D37" s="9" t="s">
        <v>23</v>
      </c>
      <c r="E37" s="9" t="s">
        <v>17</v>
      </c>
      <c r="F37" s="9"/>
      <c r="G37" s="9"/>
      <c r="H37" s="9" t="s">
        <v>18</v>
      </c>
      <c r="I37" s="9"/>
      <c r="J37" s="9" t="s">
        <v>19</v>
      </c>
      <c r="K37" s="9" t="s">
        <v>20</v>
      </c>
      <c r="L37" s="9" t="s">
        <v>104</v>
      </c>
      <c r="M37" s="9">
        <v>2000</v>
      </c>
    </row>
    <row r="38" ht="19.1" customHeight="1" spans="1:13">
      <c r="A38" s="8">
        <v>34</v>
      </c>
      <c r="B38" s="9" t="s">
        <v>105</v>
      </c>
      <c r="C38" s="9" t="s">
        <v>15</v>
      </c>
      <c r="D38" s="9" t="s">
        <v>106</v>
      </c>
      <c r="E38" s="9" t="s">
        <v>17</v>
      </c>
      <c r="F38" s="9"/>
      <c r="G38" s="9"/>
      <c r="H38" s="9" t="s">
        <v>18</v>
      </c>
      <c r="I38" s="9"/>
      <c r="J38" s="9" t="s">
        <v>19</v>
      </c>
      <c r="K38" s="9" t="s">
        <v>20</v>
      </c>
      <c r="L38" s="9" t="s">
        <v>107</v>
      </c>
      <c r="M38" s="9">
        <v>2000</v>
      </c>
    </row>
    <row r="39" ht="19.1" customHeight="1" spans="1:13">
      <c r="A39" s="8">
        <v>35</v>
      </c>
      <c r="B39" s="9" t="s">
        <v>108</v>
      </c>
      <c r="C39" s="9" t="s">
        <v>15</v>
      </c>
      <c r="D39" s="9" t="s">
        <v>109</v>
      </c>
      <c r="E39" s="9" t="s">
        <v>17</v>
      </c>
      <c r="F39" s="9"/>
      <c r="G39" s="9"/>
      <c r="H39" s="9" t="s">
        <v>18</v>
      </c>
      <c r="I39" s="9"/>
      <c r="J39" s="9" t="s">
        <v>19</v>
      </c>
      <c r="K39" s="9" t="s">
        <v>20</v>
      </c>
      <c r="L39" s="9" t="s">
        <v>110</v>
      </c>
      <c r="M39" s="9">
        <v>2000</v>
      </c>
    </row>
    <row r="40" ht="19.1" customHeight="1" spans="1:13">
      <c r="A40" s="8">
        <v>36</v>
      </c>
      <c r="B40" s="9" t="s">
        <v>111</v>
      </c>
      <c r="C40" s="9" t="s">
        <v>15</v>
      </c>
      <c r="D40" s="9" t="s">
        <v>112</v>
      </c>
      <c r="E40" s="9" t="s">
        <v>17</v>
      </c>
      <c r="F40" s="9"/>
      <c r="G40" s="9"/>
      <c r="H40" s="9" t="s">
        <v>18</v>
      </c>
      <c r="I40" s="9"/>
      <c r="J40" s="9" t="s">
        <v>19</v>
      </c>
      <c r="K40" s="9" t="s">
        <v>20</v>
      </c>
      <c r="L40" s="9" t="s">
        <v>113</v>
      </c>
      <c r="M40" s="9">
        <v>2000</v>
      </c>
    </row>
    <row r="41" ht="19.1" customHeight="1" spans="1:13">
      <c r="A41" s="8">
        <v>37</v>
      </c>
      <c r="B41" s="9" t="s">
        <v>114</v>
      </c>
      <c r="C41" s="9" t="s">
        <v>15</v>
      </c>
      <c r="D41" s="9" t="s">
        <v>115</v>
      </c>
      <c r="E41" s="9" t="s">
        <v>17</v>
      </c>
      <c r="F41" s="9"/>
      <c r="G41" s="9"/>
      <c r="H41" s="9" t="s">
        <v>18</v>
      </c>
      <c r="I41" s="9"/>
      <c r="J41" s="9" t="s">
        <v>19</v>
      </c>
      <c r="K41" s="9" t="s">
        <v>20</v>
      </c>
      <c r="L41" s="9" t="s">
        <v>116</v>
      </c>
      <c r="M41" s="9">
        <v>2000</v>
      </c>
    </row>
    <row r="42" ht="19.1" customHeight="1" spans="1:13">
      <c r="A42" s="8">
        <v>38</v>
      </c>
      <c r="B42" s="9" t="s">
        <v>117</v>
      </c>
      <c r="C42" s="9" t="s">
        <v>15</v>
      </c>
      <c r="D42" s="9" t="s">
        <v>118</v>
      </c>
      <c r="E42" s="9" t="s">
        <v>17</v>
      </c>
      <c r="F42" s="9"/>
      <c r="G42" s="9"/>
      <c r="H42" s="9" t="s">
        <v>18</v>
      </c>
      <c r="I42" s="9"/>
      <c r="J42" s="9" t="s">
        <v>19</v>
      </c>
      <c r="K42" s="9" t="s">
        <v>20</v>
      </c>
      <c r="L42" s="9" t="s">
        <v>119</v>
      </c>
      <c r="M42" s="9">
        <v>2000</v>
      </c>
    </row>
    <row r="43" ht="19.1" customHeight="1" spans="1:13">
      <c r="A43" s="8">
        <v>39</v>
      </c>
      <c r="B43" s="9" t="s">
        <v>120</v>
      </c>
      <c r="C43" s="9" t="s">
        <v>15</v>
      </c>
      <c r="D43" s="9" t="s">
        <v>121</v>
      </c>
      <c r="E43" s="9" t="s">
        <v>17</v>
      </c>
      <c r="F43" s="9"/>
      <c r="G43" s="9"/>
      <c r="H43" s="9" t="s">
        <v>18</v>
      </c>
      <c r="I43" s="9"/>
      <c r="J43" s="9" t="s">
        <v>19</v>
      </c>
      <c r="K43" s="9" t="s">
        <v>20</v>
      </c>
      <c r="L43" s="9" t="s">
        <v>122</v>
      </c>
      <c r="M43" s="9">
        <v>2000</v>
      </c>
    </row>
    <row r="44" ht="19.1" customHeight="1" spans="1:13">
      <c r="A44" s="8">
        <v>40</v>
      </c>
      <c r="B44" s="9" t="s">
        <v>123</v>
      </c>
      <c r="C44" s="9" t="s">
        <v>15</v>
      </c>
      <c r="D44" s="9" t="s">
        <v>124</v>
      </c>
      <c r="E44" s="9" t="s">
        <v>17</v>
      </c>
      <c r="F44" s="9"/>
      <c r="G44" s="9"/>
      <c r="H44" s="9" t="s">
        <v>18</v>
      </c>
      <c r="I44" s="9"/>
      <c r="J44" s="9" t="s">
        <v>19</v>
      </c>
      <c r="K44" s="9" t="s">
        <v>20</v>
      </c>
      <c r="L44" s="9" t="s">
        <v>119</v>
      </c>
      <c r="M44" s="9">
        <v>2000</v>
      </c>
    </row>
    <row r="45" ht="19.1" customHeight="1" spans="1:13">
      <c r="A45" s="8">
        <v>41</v>
      </c>
      <c r="B45" s="9" t="s">
        <v>125</v>
      </c>
      <c r="C45" s="9" t="s">
        <v>15</v>
      </c>
      <c r="D45" s="9" t="s">
        <v>16</v>
      </c>
      <c r="E45" s="9" t="s">
        <v>17</v>
      </c>
      <c r="F45" s="9"/>
      <c r="G45" s="9"/>
      <c r="H45" s="9" t="s">
        <v>18</v>
      </c>
      <c r="I45" s="9"/>
      <c r="J45" s="9" t="s">
        <v>19</v>
      </c>
      <c r="K45" s="9" t="s">
        <v>20</v>
      </c>
      <c r="L45" s="9" t="s">
        <v>126</v>
      </c>
      <c r="M45" s="9">
        <v>2000</v>
      </c>
    </row>
    <row r="46" ht="19.1" customHeight="1" spans="1:13">
      <c r="A46" s="8">
        <v>42</v>
      </c>
      <c r="B46" s="9" t="s">
        <v>127</v>
      </c>
      <c r="C46" s="9" t="s">
        <v>15</v>
      </c>
      <c r="D46" s="9" t="s">
        <v>128</v>
      </c>
      <c r="E46" s="9" t="s">
        <v>17</v>
      </c>
      <c r="F46" s="9"/>
      <c r="G46" s="9"/>
      <c r="H46" s="9" t="s">
        <v>18</v>
      </c>
      <c r="I46" s="9"/>
      <c r="J46" s="9" t="s">
        <v>19</v>
      </c>
      <c r="K46" s="9" t="s">
        <v>20</v>
      </c>
      <c r="L46" s="9" t="s">
        <v>129</v>
      </c>
      <c r="M46" s="9">
        <v>2000</v>
      </c>
    </row>
    <row r="47" ht="19.1" customHeight="1" spans="1:13">
      <c r="A47" s="8">
        <v>43</v>
      </c>
      <c r="B47" s="9" t="s">
        <v>130</v>
      </c>
      <c r="C47" s="9" t="s">
        <v>15</v>
      </c>
      <c r="D47" s="9" t="s">
        <v>131</v>
      </c>
      <c r="E47" s="9" t="s">
        <v>17</v>
      </c>
      <c r="F47" s="9"/>
      <c r="G47" s="9"/>
      <c r="H47" s="9" t="s">
        <v>18</v>
      </c>
      <c r="I47" s="9"/>
      <c r="J47" s="9" t="s">
        <v>19</v>
      </c>
      <c r="K47" s="9" t="s">
        <v>20</v>
      </c>
      <c r="L47" s="9" t="s">
        <v>132</v>
      </c>
      <c r="M47" s="9">
        <v>2000</v>
      </c>
    </row>
    <row r="48" ht="19.1" customHeight="1" spans="1:13">
      <c r="A48" s="8">
        <v>44</v>
      </c>
      <c r="B48" s="9" t="s">
        <v>133</v>
      </c>
      <c r="C48" s="9" t="s">
        <v>15</v>
      </c>
      <c r="D48" s="9" t="s">
        <v>134</v>
      </c>
      <c r="E48" s="9" t="s">
        <v>17</v>
      </c>
      <c r="F48" s="9"/>
      <c r="G48" s="9"/>
      <c r="H48" s="9" t="s">
        <v>18</v>
      </c>
      <c r="I48" s="9"/>
      <c r="J48" s="9" t="s">
        <v>19</v>
      </c>
      <c r="K48" s="9" t="s">
        <v>20</v>
      </c>
      <c r="L48" s="9" t="s">
        <v>135</v>
      </c>
      <c r="M48" s="9">
        <v>2000</v>
      </c>
    </row>
    <row r="49" ht="19.1" customHeight="1" spans="1:13">
      <c r="A49" s="8">
        <v>45</v>
      </c>
      <c r="B49" s="9" t="s">
        <v>136</v>
      </c>
      <c r="C49" s="9" t="s">
        <v>15</v>
      </c>
      <c r="D49" s="9" t="s">
        <v>134</v>
      </c>
      <c r="E49" s="9" t="s">
        <v>17</v>
      </c>
      <c r="F49" s="9"/>
      <c r="G49" s="9"/>
      <c r="H49" s="9" t="s">
        <v>18</v>
      </c>
      <c r="I49" s="9"/>
      <c r="J49" s="9" t="s">
        <v>19</v>
      </c>
      <c r="K49" s="9" t="s">
        <v>20</v>
      </c>
      <c r="L49" s="9" t="s">
        <v>137</v>
      </c>
      <c r="M49" s="9">
        <v>2000</v>
      </c>
    </row>
    <row r="50" ht="19.1" customHeight="1" spans="1:13">
      <c r="A50" s="8">
        <v>46</v>
      </c>
      <c r="B50" s="9" t="s">
        <v>138</v>
      </c>
      <c r="C50" s="9" t="s">
        <v>15</v>
      </c>
      <c r="D50" s="9" t="s">
        <v>139</v>
      </c>
      <c r="E50" s="9" t="s">
        <v>17</v>
      </c>
      <c r="F50" s="9"/>
      <c r="G50" s="9"/>
      <c r="H50" s="9" t="s">
        <v>18</v>
      </c>
      <c r="I50" s="9"/>
      <c r="J50" s="9" t="s">
        <v>19</v>
      </c>
      <c r="K50" s="9" t="s">
        <v>20</v>
      </c>
      <c r="L50" s="9" t="s">
        <v>140</v>
      </c>
      <c r="M50" s="9">
        <v>2000</v>
      </c>
    </row>
    <row r="51" ht="19.1" customHeight="1" spans="1:13">
      <c r="A51" s="8">
        <v>47</v>
      </c>
      <c r="B51" s="9" t="s">
        <v>141</v>
      </c>
      <c r="C51" s="9" t="s">
        <v>15</v>
      </c>
      <c r="D51" s="9" t="s">
        <v>142</v>
      </c>
      <c r="E51" s="9" t="s">
        <v>17</v>
      </c>
      <c r="F51" s="9"/>
      <c r="G51" s="9"/>
      <c r="H51" s="9" t="s">
        <v>18</v>
      </c>
      <c r="I51" s="9"/>
      <c r="J51" s="9" t="s">
        <v>19</v>
      </c>
      <c r="K51" s="9" t="s">
        <v>20</v>
      </c>
      <c r="L51" s="9" t="s">
        <v>143</v>
      </c>
      <c r="M51" s="9">
        <v>2000</v>
      </c>
    </row>
    <row r="52" ht="19.1" customHeight="1" spans="1:13">
      <c r="A52" s="8">
        <v>48</v>
      </c>
      <c r="B52" s="9" t="s">
        <v>144</v>
      </c>
      <c r="C52" s="9" t="s">
        <v>15</v>
      </c>
      <c r="D52" s="9" t="s">
        <v>145</v>
      </c>
      <c r="E52" s="9" t="s">
        <v>17</v>
      </c>
      <c r="F52" s="9"/>
      <c r="G52" s="9"/>
      <c r="H52" s="9" t="s">
        <v>18</v>
      </c>
      <c r="I52" s="9"/>
      <c r="J52" s="9" t="s">
        <v>19</v>
      </c>
      <c r="K52" s="9" t="s">
        <v>20</v>
      </c>
      <c r="L52" s="9" t="s">
        <v>146</v>
      </c>
      <c r="M52" s="9">
        <v>2000</v>
      </c>
    </row>
    <row r="53" ht="19.1" customHeight="1" spans="1:13">
      <c r="A53" s="8">
        <v>49</v>
      </c>
      <c r="B53" s="9" t="s">
        <v>147</v>
      </c>
      <c r="C53" s="9" t="s">
        <v>15</v>
      </c>
      <c r="D53" s="9" t="s">
        <v>148</v>
      </c>
      <c r="E53" s="9" t="s">
        <v>17</v>
      </c>
      <c r="F53" s="9"/>
      <c r="G53" s="9"/>
      <c r="H53" s="9" t="s">
        <v>18</v>
      </c>
      <c r="I53" s="9"/>
      <c r="J53" s="9" t="s">
        <v>19</v>
      </c>
      <c r="K53" s="9" t="s">
        <v>20</v>
      </c>
      <c r="L53" s="9" t="s">
        <v>146</v>
      </c>
      <c r="M53" s="9">
        <v>2000</v>
      </c>
    </row>
    <row r="54" ht="19.1" customHeight="1" spans="1:13">
      <c r="A54" s="8">
        <v>50</v>
      </c>
      <c r="B54" s="9" t="str">
        <f>[1]员工汇总!$N$218</f>
        <v>刘吉发</v>
      </c>
      <c r="C54" s="9" t="s">
        <v>15</v>
      </c>
      <c r="D54" s="9" t="s">
        <v>149</v>
      </c>
      <c r="E54" s="9" t="s">
        <v>17</v>
      </c>
      <c r="F54" s="9"/>
      <c r="G54" s="9"/>
      <c r="H54" s="9" t="s">
        <v>18</v>
      </c>
      <c r="I54" s="9"/>
      <c r="J54" s="9" t="s">
        <v>19</v>
      </c>
      <c r="K54" s="9" t="s">
        <v>20</v>
      </c>
      <c r="L54" s="9" t="s">
        <v>150</v>
      </c>
      <c r="M54" s="9">
        <v>2000</v>
      </c>
    </row>
    <row r="55" ht="19.1" customHeight="1" spans="1:13">
      <c r="A55" s="8">
        <v>51</v>
      </c>
      <c r="B55" s="9" t="str">
        <f>[1]员工汇总!$N$107</f>
        <v>郑彦松</v>
      </c>
      <c r="C55" s="9" t="s">
        <v>15</v>
      </c>
      <c r="D55" s="9" t="s">
        <v>100</v>
      </c>
      <c r="E55" s="9" t="s">
        <v>17</v>
      </c>
      <c r="F55" s="9"/>
      <c r="G55" s="9"/>
      <c r="H55" s="9" t="s">
        <v>18</v>
      </c>
      <c r="I55" s="9"/>
      <c r="J55" s="9" t="s">
        <v>19</v>
      </c>
      <c r="K55" s="9" t="s">
        <v>20</v>
      </c>
      <c r="L55" s="9" t="s">
        <v>151</v>
      </c>
      <c r="M55" s="9">
        <v>2000</v>
      </c>
    </row>
    <row r="56" ht="19.1" customHeight="1" spans="1:13">
      <c r="A56" s="8">
        <v>52</v>
      </c>
      <c r="B56" s="9" t="str">
        <f>[1]员工汇总!$N$117</f>
        <v>娄泸文</v>
      </c>
      <c r="C56" s="9" t="s">
        <v>15</v>
      </c>
      <c r="D56" s="9" t="s">
        <v>152</v>
      </c>
      <c r="E56" s="9" t="s">
        <v>17</v>
      </c>
      <c r="F56" s="9"/>
      <c r="G56" s="9"/>
      <c r="H56" s="9" t="s">
        <v>18</v>
      </c>
      <c r="I56" s="9"/>
      <c r="J56" s="9" t="s">
        <v>19</v>
      </c>
      <c r="K56" s="9" t="s">
        <v>20</v>
      </c>
      <c r="L56" s="9" t="s">
        <v>151</v>
      </c>
      <c r="M56" s="9">
        <v>2000</v>
      </c>
    </row>
    <row r="57" ht="19.1" customHeight="1" spans="1:13">
      <c r="A57" s="8">
        <v>53</v>
      </c>
      <c r="B57" s="9" t="str">
        <f>[1]员工汇总!$N$305</f>
        <v>范锡科</v>
      </c>
      <c r="C57" s="9" t="s">
        <v>15</v>
      </c>
      <c r="D57" s="9" t="s">
        <v>153</v>
      </c>
      <c r="E57" s="9" t="s">
        <v>17</v>
      </c>
      <c r="F57" s="9"/>
      <c r="G57" s="9"/>
      <c r="H57" s="9" t="s">
        <v>18</v>
      </c>
      <c r="I57" s="9"/>
      <c r="J57" s="9" t="s">
        <v>19</v>
      </c>
      <c r="K57" s="9" t="s">
        <v>20</v>
      </c>
      <c r="L57" s="9" t="s">
        <v>99</v>
      </c>
      <c r="M57" s="9">
        <v>2000</v>
      </c>
    </row>
    <row r="58" ht="19.1" customHeight="1" spans="1:13">
      <c r="A58" s="8">
        <v>54</v>
      </c>
      <c r="B58" s="9" t="s">
        <v>154</v>
      </c>
      <c r="C58" s="9" t="s">
        <v>15</v>
      </c>
      <c r="D58" s="9" t="s">
        <v>155</v>
      </c>
      <c r="E58" s="9" t="s">
        <v>17</v>
      </c>
      <c r="F58" s="9"/>
      <c r="G58" s="9"/>
      <c r="H58" s="9" t="s">
        <v>18</v>
      </c>
      <c r="I58" s="9"/>
      <c r="J58" s="9" t="s">
        <v>19</v>
      </c>
      <c r="K58" s="9" t="s">
        <v>20</v>
      </c>
      <c r="L58" s="9" t="s">
        <v>156</v>
      </c>
      <c r="M58" s="9">
        <v>2000</v>
      </c>
    </row>
    <row r="59" ht="19.1" customHeight="1" spans="1:13">
      <c r="A59" s="8">
        <v>55</v>
      </c>
      <c r="B59" s="9" t="s">
        <v>157</v>
      </c>
      <c r="C59" s="9" t="s">
        <v>15</v>
      </c>
      <c r="D59" s="9" t="s">
        <v>158</v>
      </c>
      <c r="E59" s="9" t="s">
        <v>17</v>
      </c>
      <c r="F59" s="9"/>
      <c r="G59" s="9"/>
      <c r="H59" s="9" t="s">
        <v>18</v>
      </c>
      <c r="I59" s="9"/>
      <c r="J59" s="9" t="s">
        <v>19</v>
      </c>
      <c r="K59" s="9" t="s">
        <v>20</v>
      </c>
      <c r="L59" s="9" t="s">
        <v>159</v>
      </c>
      <c r="M59" s="9">
        <v>2000</v>
      </c>
    </row>
    <row r="60" ht="19.1" customHeight="1" spans="1:13">
      <c r="A60" s="8">
        <v>56</v>
      </c>
      <c r="B60" s="9" t="str">
        <f>'[1]6-设备桥'!$X$66</f>
        <v>李勇伟</v>
      </c>
      <c r="C60" s="9" t="s">
        <v>15</v>
      </c>
      <c r="D60" s="9" t="s">
        <v>160</v>
      </c>
      <c r="E60" s="9" t="s">
        <v>17</v>
      </c>
      <c r="F60" s="9"/>
      <c r="G60" s="9"/>
      <c r="H60" s="9" t="s">
        <v>18</v>
      </c>
      <c r="I60" s="9"/>
      <c r="J60" s="9" t="s">
        <v>19</v>
      </c>
      <c r="K60" s="9" t="s">
        <v>20</v>
      </c>
      <c r="L60" s="9" t="s">
        <v>161</v>
      </c>
      <c r="M60" s="9">
        <v>2000</v>
      </c>
    </row>
    <row r="61" ht="19.1" customHeight="1" spans="1:13">
      <c r="A61" s="8">
        <v>57</v>
      </c>
      <c r="B61" s="9" t="str">
        <f>'[1]6-设备桥'!$X$59</f>
        <v>缑美亮</v>
      </c>
      <c r="C61" s="9" t="s">
        <v>15</v>
      </c>
      <c r="D61" s="9" t="s">
        <v>162</v>
      </c>
      <c r="E61" s="9" t="s">
        <v>17</v>
      </c>
      <c r="F61" s="9"/>
      <c r="G61" s="9"/>
      <c r="H61" s="9" t="s">
        <v>18</v>
      </c>
      <c r="I61" s="9"/>
      <c r="J61" s="9" t="s">
        <v>19</v>
      </c>
      <c r="K61" s="9" t="s">
        <v>20</v>
      </c>
      <c r="L61" s="9" t="s">
        <v>163</v>
      </c>
      <c r="M61" s="9">
        <v>2000</v>
      </c>
    </row>
    <row r="62" ht="19.1" customHeight="1" spans="1:13">
      <c r="A62" s="8">
        <v>58</v>
      </c>
      <c r="B62" s="9" t="str">
        <f>'[1]6-设备桥'!$X$65</f>
        <v>石子周</v>
      </c>
      <c r="C62" s="9" t="s">
        <v>15</v>
      </c>
      <c r="D62" s="9" t="s">
        <v>86</v>
      </c>
      <c r="E62" s="9" t="s">
        <v>17</v>
      </c>
      <c r="F62" s="9"/>
      <c r="G62" s="9"/>
      <c r="H62" s="9" t="s">
        <v>18</v>
      </c>
      <c r="I62" s="9"/>
      <c r="J62" s="9" t="s">
        <v>19</v>
      </c>
      <c r="K62" s="9" t="s">
        <v>20</v>
      </c>
      <c r="L62" s="9" t="s">
        <v>164</v>
      </c>
      <c r="M62" s="9">
        <v>2000</v>
      </c>
    </row>
    <row r="63" ht="19.1" customHeight="1" spans="1:13">
      <c r="A63" s="8">
        <v>59</v>
      </c>
      <c r="B63" s="9" t="str">
        <f>'[1]6-设备桥'!$X$68</f>
        <v>王有强</v>
      </c>
      <c r="C63" s="9" t="s">
        <v>15</v>
      </c>
      <c r="D63" s="9" t="s">
        <v>165</v>
      </c>
      <c r="E63" s="9" t="s">
        <v>17</v>
      </c>
      <c r="F63" s="9"/>
      <c r="G63" s="9"/>
      <c r="H63" s="9" t="s">
        <v>18</v>
      </c>
      <c r="I63" s="9"/>
      <c r="J63" s="9" t="s">
        <v>19</v>
      </c>
      <c r="K63" s="9" t="s">
        <v>20</v>
      </c>
      <c r="L63" s="9" t="s">
        <v>166</v>
      </c>
      <c r="M63" s="9">
        <v>2000</v>
      </c>
    </row>
    <row r="64" ht="19.1" customHeight="1" spans="1:13">
      <c r="A64" s="8">
        <v>60</v>
      </c>
      <c r="B64" s="9" t="str">
        <f>'[1]6-设备桥'!$X$70</f>
        <v>皮文杰</v>
      </c>
      <c r="C64" s="9" t="s">
        <v>15</v>
      </c>
      <c r="D64" s="9" t="s">
        <v>167</v>
      </c>
      <c r="E64" s="9" t="s">
        <v>17</v>
      </c>
      <c r="F64" s="9"/>
      <c r="G64" s="9"/>
      <c r="H64" s="9" t="s">
        <v>18</v>
      </c>
      <c r="I64" s="9"/>
      <c r="J64" s="9" t="s">
        <v>19</v>
      </c>
      <c r="K64" s="9" t="s">
        <v>20</v>
      </c>
      <c r="L64" s="9" t="s">
        <v>168</v>
      </c>
      <c r="M64" s="9">
        <v>2000</v>
      </c>
    </row>
    <row r="65" ht="19.1" customHeight="1" spans="1:13">
      <c r="A65" s="8">
        <v>61</v>
      </c>
      <c r="B65" s="9" t="str">
        <f>'[1]6-设备桥'!$X$73</f>
        <v>王志遥</v>
      </c>
      <c r="C65" s="9" t="s">
        <v>15</v>
      </c>
      <c r="D65" s="9" t="s">
        <v>169</v>
      </c>
      <c r="E65" s="9" t="s">
        <v>17</v>
      </c>
      <c r="F65" s="9"/>
      <c r="G65" s="9"/>
      <c r="H65" s="9" t="s">
        <v>18</v>
      </c>
      <c r="I65" s="9"/>
      <c r="J65" s="9" t="s">
        <v>19</v>
      </c>
      <c r="K65" s="9" t="s">
        <v>20</v>
      </c>
      <c r="L65" s="9" t="s">
        <v>170</v>
      </c>
      <c r="M65" s="9">
        <v>2000</v>
      </c>
    </row>
    <row r="66" ht="19.1" customHeight="1" spans="1:13">
      <c r="A66" s="8">
        <v>62</v>
      </c>
      <c r="B66" s="9" t="s">
        <v>171</v>
      </c>
      <c r="C66" s="9" t="s">
        <v>71</v>
      </c>
      <c r="D66" s="9" t="s">
        <v>172</v>
      </c>
      <c r="E66" s="9" t="s">
        <v>17</v>
      </c>
      <c r="F66" s="9"/>
      <c r="G66" s="9"/>
      <c r="H66" s="9" t="s">
        <v>18</v>
      </c>
      <c r="I66" s="9"/>
      <c r="J66" s="9" t="s">
        <v>19</v>
      </c>
      <c r="K66" s="9" t="s">
        <v>20</v>
      </c>
      <c r="L66" s="9" t="s">
        <v>173</v>
      </c>
      <c r="M66" s="9">
        <v>2000</v>
      </c>
    </row>
    <row r="67" ht="19.1" customHeight="1" spans="1:13">
      <c r="A67" s="8">
        <v>63</v>
      </c>
      <c r="B67" s="9" t="str">
        <f>[1]员工汇总!$N$75</f>
        <v>刘海波</v>
      </c>
      <c r="C67" s="9" t="s">
        <v>15</v>
      </c>
      <c r="D67" s="9" t="s">
        <v>174</v>
      </c>
      <c r="E67" s="9" t="s">
        <v>17</v>
      </c>
      <c r="F67" s="9"/>
      <c r="G67" s="9"/>
      <c r="H67" s="9" t="s">
        <v>18</v>
      </c>
      <c r="I67" s="9"/>
      <c r="J67" s="9" t="s">
        <v>19</v>
      </c>
      <c r="K67" s="9" t="s">
        <v>20</v>
      </c>
      <c r="L67" s="9" t="s">
        <v>175</v>
      </c>
      <c r="M67" s="9">
        <v>2000</v>
      </c>
    </row>
    <row r="68" ht="19.1" customHeight="1" spans="1:13">
      <c r="A68" s="8">
        <v>64</v>
      </c>
      <c r="B68" s="9" t="s">
        <v>176</v>
      </c>
      <c r="C68" s="9" t="s">
        <v>71</v>
      </c>
      <c r="D68" s="9" t="s">
        <v>177</v>
      </c>
      <c r="E68" s="9" t="s">
        <v>17</v>
      </c>
      <c r="F68" s="9"/>
      <c r="G68" s="9"/>
      <c r="H68" s="9" t="s">
        <v>18</v>
      </c>
      <c r="I68" s="9"/>
      <c r="J68" s="9" t="s">
        <v>19</v>
      </c>
      <c r="K68" s="9" t="s">
        <v>20</v>
      </c>
      <c r="L68" s="9" t="s">
        <v>178</v>
      </c>
      <c r="M68" s="9">
        <v>2000</v>
      </c>
    </row>
    <row r="69" ht="19.1" customHeight="1" spans="1:13">
      <c r="A69" s="8">
        <v>65</v>
      </c>
      <c r="B69" s="9" t="s">
        <v>179</v>
      </c>
      <c r="C69" s="9" t="s">
        <v>15</v>
      </c>
      <c r="D69" s="9" t="s">
        <v>180</v>
      </c>
      <c r="E69" s="9" t="s">
        <v>17</v>
      </c>
      <c r="F69" s="9"/>
      <c r="G69" s="9"/>
      <c r="H69" s="9" t="s">
        <v>18</v>
      </c>
      <c r="I69" s="9"/>
      <c r="J69" s="9" t="s">
        <v>19</v>
      </c>
      <c r="K69" s="9" t="s">
        <v>20</v>
      </c>
      <c r="L69" s="9" t="s">
        <v>181</v>
      </c>
      <c r="M69" s="9">
        <v>2000</v>
      </c>
    </row>
    <row r="70" ht="19.1" customHeight="1" spans="1:13">
      <c r="A70" s="8">
        <v>66</v>
      </c>
      <c r="B70" s="9" t="s">
        <v>182</v>
      </c>
      <c r="C70" s="9" t="s">
        <v>15</v>
      </c>
      <c r="D70" s="9" t="s">
        <v>183</v>
      </c>
      <c r="E70" s="9" t="s">
        <v>17</v>
      </c>
      <c r="F70" s="9"/>
      <c r="G70" s="9"/>
      <c r="H70" s="9" t="s">
        <v>18</v>
      </c>
      <c r="I70" s="9"/>
      <c r="J70" s="9" t="s">
        <v>19</v>
      </c>
      <c r="K70" s="9" t="s">
        <v>20</v>
      </c>
      <c r="L70" s="9" t="s">
        <v>184</v>
      </c>
      <c r="M70" s="9">
        <v>2000</v>
      </c>
    </row>
    <row r="71" ht="19.1" customHeight="1" spans="1:13">
      <c r="A71" s="8">
        <v>67</v>
      </c>
      <c r="B71" s="9" t="s">
        <v>185</v>
      </c>
      <c r="C71" s="9" t="s">
        <v>15</v>
      </c>
      <c r="D71" s="9" t="s">
        <v>186</v>
      </c>
      <c r="E71" s="9" t="s">
        <v>17</v>
      </c>
      <c r="F71" s="9"/>
      <c r="G71" s="9"/>
      <c r="H71" s="9" t="s">
        <v>18</v>
      </c>
      <c r="I71" s="9"/>
      <c r="J71" s="9" t="s">
        <v>19</v>
      </c>
      <c r="K71" s="9" t="s">
        <v>20</v>
      </c>
      <c r="L71" s="9" t="s">
        <v>187</v>
      </c>
      <c r="M71" s="9">
        <v>2000</v>
      </c>
    </row>
    <row r="72" ht="19.1" customHeight="1" spans="1:13">
      <c r="A72" s="8">
        <v>68</v>
      </c>
      <c r="B72" s="9" t="s">
        <v>188</v>
      </c>
      <c r="C72" s="9" t="s">
        <v>15</v>
      </c>
      <c r="D72" s="9" t="s">
        <v>189</v>
      </c>
      <c r="E72" s="9" t="s">
        <v>17</v>
      </c>
      <c r="F72" s="9"/>
      <c r="G72" s="9"/>
      <c r="H72" s="9" t="s">
        <v>18</v>
      </c>
      <c r="I72" s="9"/>
      <c r="J72" s="9" t="s">
        <v>19</v>
      </c>
      <c r="K72" s="9" t="s">
        <v>20</v>
      </c>
      <c r="L72" s="9" t="s">
        <v>190</v>
      </c>
      <c r="M72" s="9">
        <v>2000</v>
      </c>
    </row>
    <row r="73" ht="19.1" customHeight="1" spans="1:13">
      <c r="A73" s="8">
        <v>69</v>
      </c>
      <c r="B73" s="9" t="s">
        <v>191</v>
      </c>
      <c r="C73" s="9" t="s">
        <v>15</v>
      </c>
      <c r="D73" s="9" t="s">
        <v>192</v>
      </c>
      <c r="E73" s="9" t="s">
        <v>17</v>
      </c>
      <c r="F73" s="9"/>
      <c r="G73" s="9"/>
      <c r="H73" s="9" t="s">
        <v>18</v>
      </c>
      <c r="I73" s="9"/>
      <c r="J73" s="9" t="s">
        <v>19</v>
      </c>
      <c r="K73" s="9" t="s">
        <v>20</v>
      </c>
      <c r="L73" s="9" t="s">
        <v>193</v>
      </c>
      <c r="M73" s="9">
        <v>2000</v>
      </c>
    </row>
    <row r="74" ht="19.1" customHeight="1" spans="1:13">
      <c r="A74" s="8">
        <v>70</v>
      </c>
      <c r="B74" s="9" t="str">
        <f>'[1]2-电木车工下料'!$J$9</f>
        <v>沈保周</v>
      </c>
      <c r="C74" s="9" t="s">
        <v>15</v>
      </c>
      <c r="D74" s="9" t="s">
        <v>194</v>
      </c>
      <c r="E74" s="9" t="s">
        <v>195</v>
      </c>
      <c r="F74" s="9"/>
      <c r="G74" s="9"/>
      <c r="H74" s="9" t="s">
        <v>196</v>
      </c>
      <c r="I74" s="9"/>
      <c r="J74" s="9" t="s">
        <v>19</v>
      </c>
      <c r="K74" s="9" t="s">
        <v>20</v>
      </c>
      <c r="L74" s="9" t="s">
        <v>197</v>
      </c>
      <c r="M74" s="9">
        <v>2000</v>
      </c>
    </row>
    <row r="75" ht="19.1" customHeight="1" spans="1:13">
      <c r="A75" s="8">
        <v>71</v>
      </c>
      <c r="B75" s="9" t="str">
        <f>'[1]2-电木车工下料'!$J$8</f>
        <v>郑广伟</v>
      </c>
      <c r="C75" s="9" t="s">
        <v>15</v>
      </c>
      <c r="D75" s="9" t="s">
        <v>198</v>
      </c>
      <c r="E75" s="9" t="s">
        <v>195</v>
      </c>
      <c r="F75" s="9"/>
      <c r="G75" s="9"/>
      <c r="H75" s="9" t="s">
        <v>196</v>
      </c>
      <c r="I75" s="9"/>
      <c r="J75" s="9" t="s">
        <v>19</v>
      </c>
      <c r="K75" s="9" t="s">
        <v>20</v>
      </c>
      <c r="L75" s="9" t="s">
        <v>199</v>
      </c>
      <c r="M75" s="9">
        <v>2000</v>
      </c>
    </row>
    <row r="76" ht="19.1" customHeight="1" spans="1:13">
      <c r="A76" s="8">
        <v>72</v>
      </c>
      <c r="B76" s="9" t="str">
        <f>'[1]2-电木车工下料'!$J$10</f>
        <v>李  威</v>
      </c>
      <c r="C76" s="9" t="s">
        <v>15</v>
      </c>
      <c r="D76" s="9" t="s">
        <v>200</v>
      </c>
      <c r="E76" s="9" t="s">
        <v>195</v>
      </c>
      <c r="F76" s="9"/>
      <c r="G76" s="9"/>
      <c r="H76" s="9" t="s">
        <v>196</v>
      </c>
      <c r="I76" s="9"/>
      <c r="J76" s="9" t="s">
        <v>19</v>
      </c>
      <c r="K76" s="9" t="s">
        <v>20</v>
      </c>
      <c r="L76" s="9" t="s">
        <v>201</v>
      </c>
      <c r="M76" s="9">
        <v>2000</v>
      </c>
    </row>
    <row r="77" ht="19.1" customHeight="1" spans="1:13">
      <c r="A77" s="8">
        <v>73</v>
      </c>
      <c r="B77" s="9" t="str">
        <f>'[1]2-电木车工下料'!$J$11</f>
        <v>孙志华</v>
      </c>
      <c r="C77" s="9" t="s">
        <v>15</v>
      </c>
      <c r="D77" s="9" t="s">
        <v>202</v>
      </c>
      <c r="E77" s="9" t="s">
        <v>195</v>
      </c>
      <c r="F77" s="9"/>
      <c r="G77" s="9"/>
      <c r="H77" s="9" t="s">
        <v>196</v>
      </c>
      <c r="I77" s="9"/>
      <c r="J77" s="9" t="s">
        <v>19</v>
      </c>
      <c r="K77" s="9" t="s">
        <v>20</v>
      </c>
      <c r="L77" s="9" t="s">
        <v>203</v>
      </c>
      <c r="M77" s="9">
        <v>2000</v>
      </c>
    </row>
    <row r="78" ht="19.1" customHeight="1" spans="1:13">
      <c r="A78" s="8">
        <v>74</v>
      </c>
      <c r="B78" s="9" t="str">
        <f>'[1]2-电木车工下料'!$J$14</f>
        <v>皮东全</v>
      </c>
      <c r="C78" s="9" t="s">
        <v>15</v>
      </c>
      <c r="D78" s="9" t="s">
        <v>204</v>
      </c>
      <c r="E78" s="9" t="s">
        <v>195</v>
      </c>
      <c r="F78" s="9"/>
      <c r="G78" s="9"/>
      <c r="H78" s="9" t="s">
        <v>196</v>
      </c>
      <c r="I78" s="9"/>
      <c r="J78" s="9" t="s">
        <v>19</v>
      </c>
      <c r="K78" s="9" t="s">
        <v>20</v>
      </c>
      <c r="L78" s="9" t="s">
        <v>205</v>
      </c>
      <c r="M78" s="9">
        <v>2000</v>
      </c>
    </row>
    <row r="79" ht="19.1" customHeight="1" spans="1:13">
      <c r="A79" s="8">
        <v>75</v>
      </c>
      <c r="B79" s="9" t="str">
        <f>'[1]2-电木车工下料'!$J$17</f>
        <v>岳修磊</v>
      </c>
      <c r="C79" s="9" t="s">
        <v>15</v>
      </c>
      <c r="D79" s="9" t="s">
        <v>206</v>
      </c>
      <c r="E79" s="9" t="s">
        <v>195</v>
      </c>
      <c r="F79" s="9"/>
      <c r="G79" s="9"/>
      <c r="H79" s="9" t="s">
        <v>196</v>
      </c>
      <c r="I79" s="9"/>
      <c r="J79" s="9" t="s">
        <v>19</v>
      </c>
      <c r="K79" s="9" t="s">
        <v>20</v>
      </c>
      <c r="L79" s="9" t="s">
        <v>207</v>
      </c>
      <c r="M79" s="9">
        <v>2000</v>
      </c>
    </row>
    <row r="80" ht="19.1" customHeight="1" spans="1:13">
      <c r="A80" s="8">
        <v>76</v>
      </c>
      <c r="B80" s="9" t="str">
        <f>'[1]2-电木车工下料'!$J$15</f>
        <v>张如钢</v>
      </c>
      <c r="C80" s="9" t="s">
        <v>15</v>
      </c>
      <c r="D80" s="9" t="s">
        <v>208</v>
      </c>
      <c r="E80" s="9" t="s">
        <v>195</v>
      </c>
      <c r="F80" s="9"/>
      <c r="G80" s="9"/>
      <c r="H80" s="9" t="s">
        <v>196</v>
      </c>
      <c r="I80" s="9"/>
      <c r="J80" s="9" t="s">
        <v>19</v>
      </c>
      <c r="K80" s="9" t="s">
        <v>20</v>
      </c>
      <c r="L80" s="9" t="s">
        <v>181</v>
      </c>
      <c r="M80" s="9">
        <v>2000</v>
      </c>
    </row>
    <row r="81" ht="19.1" customHeight="1" spans="1:13">
      <c r="A81" s="8">
        <v>77</v>
      </c>
      <c r="B81" s="9" t="str">
        <f>'[1]2-电木车工下料'!$J$22</f>
        <v>冯  帅</v>
      </c>
      <c r="C81" s="9" t="s">
        <v>15</v>
      </c>
      <c r="D81" s="9" t="s">
        <v>209</v>
      </c>
      <c r="E81" s="9" t="s">
        <v>195</v>
      </c>
      <c r="F81" s="9"/>
      <c r="G81" s="9"/>
      <c r="H81" s="9" t="s">
        <v>196</v>
      </c>
      <c r="I81" s="9"/>
      <c r="J81" s="9" t="s">
        <v>19</v>
      </c>
      <c r="K81" s="9" t="s">
        <v>20</v>
      </c>
      <c r="L81" s="9" t="s">
        <v>210</v>
      </c>
      <c r="M81" s="9">
        <v>2000</v>
      </c>
    </row>
    <row r="82" ht="19.1" customHeight="1" spans="1:13">
      <c r="A82" s="8">
        <v>78</v>
      </c>
      <c r="B82" s="9" t="str">
        <f>'[1]2-电木车工下料'!$J$18</f>
        <v>阮长杰</v>
      </c>
      <c r="C82" s="9" t="s">
        <v>15</v>
      </c>
      <c r="D82" s="9" t="s">
        <v>211</v>
      </c>
      <c r="E82" s="9" t="s">
        <v>195</v>
      </c>
      <c r="F82" s="9"/>
      <c r="G82" s="9"/>
      <c r="H82" s="9" t="s">
        <v>196</v>
      </c>
      <c r="I82" s="9"/>
      <c r="J82" s="9" t="s">
        <v>19</v>
      </c>
      <c r="K82" s="9" t="s">
        <v>20</v>
      </c>
      <c r="L82" s="9" t="s">
        <v>212</v>
      </c>
      <c r="M82" s="9">
        <v>2000</v>
      </c>
    </row>
    <row r="83" ht="19.1" customHeight="1" spans="1:13">
      <c r="A83" s="8">
        <v>79</v>
      </c>
      <c r="B83" s="9" t="str">
        <f>'[1]2-电木车工下料'!$J$25</f>
        <v>李军明</v>
      </c>
      <c r="C83" s="9" t="s">
        <v>15</v>
      </c>
      <c r="D83" s="9" t="s">
        <v>213</v>
      </c>
      <c r="E83" s="9" t="s">
        <v>195</v>
      </c>
      <c r="F83" s="9"/>
      <c r="G83" s="9"/>
      <c r="H83" s="9" t="s">
        <v>196</v>
      </c>
      <c r="I83" s="9"/>
      <c r="J83" s="9" t="s">
        <v>19</v>
      </c>
      <c r="K83" s="9" t="s">
        <v>20</v>
      </c>
      <c r="L83" s="9" t="s">
        <v>214</v>
      </c>
      <c r="M83" s="9">
        <v>2000</v>
      </c>
    </row>
    <row r="84" ht="19.1" customHeight="1" spans="1:13">
      <c r="A84" s="8">
        <v>80</v>
      </c>
      <c r="B84" s="9" t="str">
        <f>'[1]2-电木车工下料'!$J$26</f>
        <v>任宇珍</v>
      </c>
      <c r="C84" s="9" t="s">
        <v>71</v>
      </c>
      <c r="D84" s="9" t="s">
        <v>215</v>
      </c>
      <c r="E84" s="9" t="s">
        <v>195</v>
      </c>
      <c r="F84" s="9"/>
      <c r="G84" s="9"/>
      <c r="H84" s="9" t="s">
        <v>196</v>
      </c>
      <c r="I84" s="9"/>
      <c r="J84" s="9" t="s">
        <v>19</v>
      </c>
      <c r="K84" s="9" t="s">
        <v>20</v>
      </c>
      <c r="L84" s="9" t="s">
        <v>216</v>
      </c>
      <c r="M84" s="9">
        <v>2000</v>
      </c>
    </row>
    <row r="85" ht="19.1" customHeight="1" spans="1:13">
      <c r="A85" s="8">
        <v>81</v>
      </c>
      <c r="B85" s="9" t="str">
        <f>'[1]2-电木车工下料'!$J$32</f>
        <v>韩宏伟</v>
      </c>
      <c r="C85" s="9" t="s">
        <v>15</v>
      </c>
      <c r="D85" s="9" t="s">
        <v>217</v>
      </c>
      <c r="E85" s="9" t="s">
        <v>195</v>
      </c>
      <c r="F85" s="9"/>
      <c r="G85" s="9"/>
      <c r="H85" s="9" t="s">
        <v>196</v>
      </c>
      <c r="I85" s="9"/>
      <c r="J85" s="9" t="s">
        <v>19</v>
      </c>
      <c r="K85" s="9" t="s">
        <v>20</v>
      </c>
      <c r="L85" s="9" t="s">
        <v>218</v>
      </c>
      <c r="M85" s="9">
        <v>2000</v>
      </c>
    </row>
    <row r="86" ht="19.1" customHeight="1" spans="1:13">
      <c r="A86" s="8">
        <v>82</v>
      </c>
      <c r="B86" s="9" t="str">
        <f>'[1]2-电木车工下料'!$J$37</f>
        <v>靳曹曹</v>
      </c>
      <c r="C86" s="9" t="s">
        <v>15</v>
      </c>
      <c r="D86" s="9" t="s">
        <v>219</v>
      </c>
      <c r="E86" s="9" t="s">
        <v>195</v>
      </c>
      <c r="F86" s="9"/>
      <c r="G86" s="9"/>
      <c r="H86" s="9" t="s">
        <v>196</v>
      </c>
      <c r="I86" s="9"/>
      <c r="J86" s="9" t="s">
        <v>19</v>
      </c>
      <c r="K86" s="9" t="s">
        <v>20</v>
      </c>
      <c r="L86" s="9" t="s">
        <v>220</v>
      </c>
      <c r="M86" s="9">
        <v>2000</v>
      </c>
    </row>
    <row r="87" ht="19.1" customHeight="1" spans="1:13">
      <c r="A87" s="8">
        <v>83</v>
      </c>
      <c r="B87" s="9" t="str">
        <f>'[1]2-电木车工下料'!$J$40</f>
        <v>刘德君</v>
      </c>
      <c r="C87" s="9" t="s">
        <v>15</v>
      </c>
      <c r="D87" s="9" t="s">
        <v>221</v>
      </c>
      <c r="E87" s="9" t="s">
        <v>195</v>
      </c>
      <c r="F87" s="9"/>
      <c r="G87" s="9"/>
      <c r="H87" s="9" t="s">
        <v>196</v>
      </c>
      <c r="I87" s="9"/>
      <c r="J87" s="9" t="s">
        <v>19</v>
      </c>
      <c r="K87" s="9" t="s">
        <v>20</v>
      </c>
      <c r="L87" s="9" t="s">
        <v>222</v>
      </c>
      <c r="M87" s="9">
        <v>2000</v>
      </c>
    </row>
    <row r="88" ht="19.1" customHeight="1" spans="1:13">
      <c r="A88" s="8">
        <v>84</v>
      </c>
      <c r="B88" s="9" t="s">
        <v>223</v>
      </c>
      <c r="C88" s="9" t="s">
        <v>15</v>
      </c>
      <c r="D88" s="9" t="s">
        <v>160</v>
      </c>
      <c r="E88" s="9" t="s">
        <v>195</v>
      </c>
      <c r="F88" s="9"/>
      <c r="G88" s="9"/>
      <c r="H88" s="9" t="s">
        <v>196</v>
      </c>
      <c r="I88" s="9"/>
      <c r="J88" s="9" t="s">
        <v>19</v>
      </c>
      <c r="K88" s="9" t="s">
        <v>20</v>
      </c>
      <c r="L88" s="9" t="s">
        <v>190</v>
      </c>
      <c r="M88" s="9">
        <v>2000</v>
      </c>
    </row>
    <row r="89" ht="19.1" customHeight="1" spans="1:13">
      <c r="A89" s="8">
        <v>85</v>
      </c>
      <c r="B89" s="9" t="s">
        <v>224</v>
      </c>
      <c r="C89" s="9" t="s">
        <v>15</v>
      </c>
      <c r="D89" s="9" t="s">
        <v>225</v>
      </c>
      <c r="E89" s="9" t="s">
        <v>195</v>
      </c>
      <c r="F89" s="9"/>
      <c r="G89" s="9"/>
      <c r="H89" s="9" t="s">
        <v>196</v>
      </c>
      <c r="I89" s="9"/>
      <c r="J89" s="9" t="s">
        <v>19</v>
      </c>
      <c r="K89" s="9" t="s">
        <v>20</v>
      </c>
      <c r="L89" s="9" t="s">
        <v>226</v>
      </c>
      <c r="M89" s="9">
        <v>2000</v>
      </c>
    </row>
    <row r="90" ht="19.1" customHeight="1" spans="1:13">
      <c r="A90" s="8">
        <v>86</v>
      </c>
      <c r="B90" s="9" t="str">
        <f>'[1]2-电木车工下料'!$J$42</f>
        <v>郭鉴永</v>
      </c>
      <c r="C90" s="9" t="s">
        <v>15</v>
      </c>
      <c r="D90" s="9" t="s">
        <v>227</v>
      </c>
      <c r="E90" s="9" t="s">
        <v>195</v>
      </c>
      <c r="F90" s="9"/>
      <c r="G90" s="9"/>
      <c r="H90" s="9" t="s">
        <v>196</v>
      </c>
      <c r="I90" s="9"/>
      <c r="J90" s="9" t="s">
        <v>19</v>
      </c>
      <c r="K90" s="9" t="s">
        <v>20</v>
      </c>
      <c r="L90" s="9" t="s">
        <v>228</v>
      </c>
      <c r="M90" s="9">
        <v>2000</v>
      </c>
    </row>
    <row r="91" ht="19.1" customHeight="1" spans="1:13">
      <c r="A91" s="8">
        <v>87</v>
      </c>
      <c r="B91" s="9" t="s">
        <v>229</v>
      </c>
      <c r="C91" s="9" t="s">
        <v>15</v>
      </c>
      <c r="D91" s="9" t="s">
        <v>155</v>
      </c>
      <c r="E91" s="9" t="s">
        <v>195</v>
      </c>
      <c r="F91" s="9"/>
      <c r="G91" s="9"/>
      <c r="H91" s="9" t="s">
        <v>196</v>
      </c>
      <c r="I91" s="9"/>
      <c r="J91" s="9" t="s">
        <v>19</v>
      </c>
      <c r="K91" s="9" t="s">
        <v>20</v>
      </c>
      <c r="L91" s="9" t="s">
        <v>230</v>
      </c>
      <c r="M91" s="9">
        <v>2000</v>
      </c>
    </row>
    <row r="92" ht="19.1" customHeight="1" spans="1:13">
      <c r="A92" s="8">
        <v>88</v>
      </c>
      <c r="B92" s="9" t="str">
        <f>'[1]2-电木车工下料'!$J$2</f>
        <v>樊在国</v>
      </c>
      <c r="C92" s="9" t="s">
        <v>15</v>
      </c>
      <c r="D92" s="9" t="s">
        <v>231</v>
      </c>
      <c r="E92" s="9" t="s">
        <v>195</v>
      </c>
      <c r="F92" s="9"/>
      <c r="G92" s="9"/>
      <c r="H92" s="9" t="s">
        <v>196</v>
      </c>
      <c r="I92" s="9"/>
      <c r="J92" s="9" t="s">
        <v>19</v>
      </c>
      <c r="K92" s="9" t="s">
        <v>20</v>
      </c>
      <c r="L92" s="9" t="s">
        <v>232</v>
      </c>
      <c r="M92" s="9">
        <v>2000</v>
      </c>
    </row>
    <row r="93" ht="19.1" customHeight="1" spans="1:13">
      <c r="A93" s="8">
        <v>89</v>
      </c>
      <c r="B93" s="9" t="str">
        <f>'[1]2-电木车工下料'!$J$7</f>
        <v>郑永安</v>
      </c>
      <c r="C93" s="9" t="s">
        <v>15</v>
      </c>
      <c r="D93" s="9" t="s">
        <v>29</v>
      </c>
      <c r="E93" s="9" t="s">
        <v>195</v>
      </c>
      <c r="F93" s="9"/>
      <c r="G93" s="9"/>
      <c r="H93" s="9" t="s">
        <v>196</v>
      </c>
      <c r="I93" s="9"/>
      <c r="J93" s="9" t="s">
        <v>19</v>
      </c>
      <c r="K93" s="9" t="s">
        <v>20</v>
      </c>
      <c r="L93" s="9" t="s">
        <v>233</v>
      </c>
      <c r="M93" s="9">
        <v>2000</v>
      </c>
    </row>
    <row r="94" ht="19.1" customHeight="1" spans="1:13">
      <c r="A94" s="8">
        <v>90</v>
      </c>
      <c r="B94" s="9" t="s">
        <v>234</v>
      </c>
      <c r="C94" s="9" t="s">
        <v>15</v>
      </c>
      <c r="D94" s="9" t="s">
        <v>235</v>
      </c>
      <c r="E94" s="9" t="s">
        <v>195</v>
      </c>
      <c r="F94" s="9"/>
      <c r="G94" s="9"/>
      <c r="H94" s="9" t="s">
        <v>196</v>
      </c>
      <c r="I94" s="9"/>
      <c r="J94" s="9" t="s">
        <v>19</v>
      </c>
      <c r="K94" s="9" t="s">
        <v>20</v>
      </c>
      <c r="L94" s="9" t="s">
        <v>63</v>
      </c>
      <c r="M94" s="9">
        <v>2000</v>
      </c>
    </row>
    <row r="95" ht="19.1" customHeight="1" spans="1:13">
      <c r="A95" s="8">
        <v>91</v>
      </c>
      <c r="B95" s="9" t="s">
        <v>236</v>
      </c>
      <c r="C95" s="9" t="s">
        <v>15</v>
      </c>
      <c r="D95" s="9" t="s">
        <v>237</v>
      </c>
      <c r="E95" s="9" t="s">
        <v>195</v>
      </c>
      <c r="F95" s="9"/>
      <c r="G95" s="9"/>
      <c r="H95" s="9" t="s">
        <v>196</v>
      </c>
      <c r="I95" s="9"/>
      <c r="J95" s="9" t="s">
        <v>19</v>
      </c>
      <c r="K95" s="9" t="s">
        <v>20</v>
      </c>
      <c r="L95" s="9" t="s">
        <v>63</v>
      </c>
      <c r="M95" s="9">
        <v>2000</v>
      </c>
    </row>
    <row r="96" ht="19.1" customHeight="1" spans="1:13">
      <c r="A96" s="8">
        <v>92</v>
      </c>
      <c r="B96" s="9" t="s">
        <v>238</v>
      </c>
      <c r="C96" s="9" t="s">
        <v>15</v>
      </c>
      <c r="D96" s="9" t="s">
        <v>239</v>
      </c>
      <c r="E96" s="9" t="s">
        <v>195</v>
      </c>
      <c r="F96" s="9"/>
      <c r="G96" s="9"/>
      <c r="H96" s="9" t="s">
        <v>196</v>
      </c>
      <c r="I96" s="9"/>
      <c r="J96" s="9" t="s">
        <v>19</v>
      </c>
      <c r="K96" s="9" t="s">
        <v>20</v>
      </c>
      <c r="L96" s="9" t="s">
        <v>240</v>
      </c>
      <c r="M96" s="9">
        <v>2000</v>
      </c>
    </row>
    <row r="97" ht="19.1" customHeight="1" spans="1:13">
      <c r="A97" s="8">
        <v>93</v>
      </c>
      <c r="B97" s="9" t="s">
        <v>241</v>
      </c>
      <c r="C97" s="9" t="s">
        <v>15</v>
      </c>
      <c r="D97" s="9" t="s">
        <v>242</v>
      </c>
      <c r="E97" s="9" t="s">
        <v>195</v>
      </c>
      <c r="F97" s="9"/>
      <c r="G97" s="9"/>
      <c r="H97" s="9" t="s">
        <v>196</v>
      </c>
      <c r="I97" s="9"/>
      <c r="J97" s="9" t="s">
        <v>19</v>
      </c>
      <c r="K97" s="9" t="s">
        <v>20</v>
      </c>
      <c r="L97" s="9" t="s">
        <v>243</v>
      </c>
      <c r="M97" s="9">
        <v>2000</v>
      </c>
    </row>
    <row r="98" ht="19.1" customHeight="1" spans="1:13">
      <c r="A98" s="8">
        <v>94</v>
      </c>
      <c r="B98" s="9" t="s">
        <v>244</v>
      </c>
      <c r="C98" s="9" t="s">
        <v>71</v>
      </c>
      <c r="D98" s="9" t="s">
        <v>245</v>
      </c>
      <c r="E98" s="9" t="s">
        <v>195</v>
      </c>
      <c r="F98" s="9"/>
      <c r="G98" s="9"/>
      <c r="H98" s="9" t="s">
        <v>196</v>
      </c>
      <c r="I98" s="9"/>
      <c r="J98" s="9" t="s">
        <v>19</v>
      </c>
      <c r="K98" s="9" t="s">
        <v>20</v>
      </c>
      <c r="L98" s="9" t="s">
        <v>246</v>
      </c>
      <c r="M98" s="9">
        <v>2000</v>
      </c>
    </row>
  </sheetData>
  <mergeCells count="107">
    <mergeCell ref="A1:M1"/>
    <mergeCell ref="G2:H2"/>
    <mergeCell ref="J2:M2"/>
    <mergeCell ref="F3:G3"/>
    <mergeCell ref="H3:K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A3:A4"/>
    <mergeCell ref="B3:B4"/>
    <mergeCell ref="C3:C4"/>
    <mergeCell ref="D3:D4"/>
    <mergeCell ref="E3:E4"/>
    <mergeCell ref="L3:L4"/>
    <mergeCell ref="M3:M4"/>
  </mergeCells>
  <dataValidations count="2">
    <dataValidation type="textLength" operator="equal" allowBlank="1" showInputMessage="1" showErrorMessage="1" sqref="D5:D25 D26:D41 D42:D59 D60:D73">
      <formula1>18</formula1>
    </dataValidation>
    <dataValidation type="list" allowBlank="1" showInputMessage="1" showErrorMessage="1" sqref="C7:C13 C14:C15 C16:C17 C18:C19 C20:C25 C28:C34 C35:C36 C37:C38 C39:C40 C41:C42 C45:C51 C52:C53 C54:C55 C56:C57 C58:C59 C62:C68 C69:C70 C71:C84 C85:C98">
      <formula1>"男,女"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企业新型学徒制补贴花名册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zhaoguangqing</dc:creator>
  <cp:lastModifiedBy>凉，</cp:lastModifiedBy>
  <dcterms:created xsi:type="dcterms:W3CDTF">2020-07-20T21:55:00Z</dcterms:created>
  <dcterms:modified xsi:type="dcterms:W3CDTF">2020-08-18T07:49:45Z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