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9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<sst xmlns="http://schemas.openxmlformats.org/spreadsheetml/2006/main" count="783" uniqueCount="396">
  <si>
    <t>部门收支总体情况表</t>
  </si>
  <si>
    <t>部门名称：中共新乡市凤泉区委政法委员会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</si>
  <si>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</si>
  <si>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</si>
  <si>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</si>
  <si>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</si>
  <si>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</si>
  <si>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</si>
  <si>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</si>
  <si>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</si>
  <si>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</si>
  <si>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</si>
  <si>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</si>
  <si>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</si>
  <si>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</si>
  <si>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</si>
  <si>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</si>
  <si>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</si>
  <si>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</si>
  <si>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</si>
  <si>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</si>
  <si>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</si>
  <si>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</si>
  <si>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</si>
  <si>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</si>
  <si>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</si>
  <si>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</si>
  <si>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</si>
  <si>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</si>
  <si>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</si>
  <si>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</si>
  <si>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</si>
  <si>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</si>
  <si>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</si>
  <si>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</si>
  <si>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</si>
  <si>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</si>
  <si>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</si>
  <si>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</si>
  <si>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</si>
  <si>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</si>
  <si>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</si>
  <si>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</si>
  <si>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</si>
  <si>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</si>
  <si>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</si>
  <si>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</si>
  <si>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</si>
  <si>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</si>
  <si>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</si>
  <si>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</si>
  <si>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</si>
  <si>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</si>
  <si>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</si>
  <si>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</si>
  <si>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</si>
  <si>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</si>
  <si>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</si>
  <si>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</si>
  <si>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</si>
  <si>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</si>
  <si>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</si>
  <si>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</si>
  <si>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</si>
  <si>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</si>
  <si>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</si>
  <si>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</si>
  <si>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</si>
  <si>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</si>
  <si>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</si>
  <si>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36</t>
  </si>
  <si>
    <t>99</t>
  </si>
  <si>
    <t>其他共产党事务支出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</si>
  <si>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</si>
  <si>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</si>
  <si>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</si>
  <si>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</si>
  <si>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</si>
  <si>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</si>
  <si>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</si>
  <si>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</si>
  <si>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</si>
  <si>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</si>
  <si>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</si>
  <si>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</si>
  <si>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</si>
  <si>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</si>
  <si>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</si>
  <si>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</si>
  <si>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</si>
  <si>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</si>
  <si>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</si>
  <si>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</si>
  <si>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</si>
  <si>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</si>
  <si>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</si>
  <si>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</si>
  <si>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</si>
  <si>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</si>
  <si>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</si>
  <si>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</si>
  <si>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</si>
  <si>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</si>
  <si>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</si>
  <si>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</si>
  <si>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单位：中共新乡市凤泉区委政法委员会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</si>
  <si>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</si>
  <si>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</si>
  <si>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</si>
  <si>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</si>
  <si>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</si>
  <si>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</si>
  <si>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</si>
  <si>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无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</si>
  <si>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</si>
  <si>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</si>
  <si>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</si>
  <si>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</si>
  <si>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</si>
  <si>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</si>
  <si>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</si>
  <si>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</si>
  <si>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</si>
  <si>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</si>
  <si>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</si>
  <si>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</si>
  <si>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</si>
  <si>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</si>
  <si>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</si>
  <si>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</si>
  <si>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</si>
  <si>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</si>
  <si>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</si>
  <si>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</si>
  <si>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</si>
  <si>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</si>
  <si>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</si>
  <si>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</si>
  <si>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</si>
  <si>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</si>
  <si>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</si>
  <si>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</si>
  <si>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</si>
  <si>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</si>
  <si>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</si>
  <si>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</si>
  <si>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</si>
  <si>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</si>
  <si>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</si>
  <si>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</si>
  <si>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</si>
  <si>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</si>
  <si>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</si>
  <si>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</si>
  <si>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</si>
  <si>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</si>
  <si>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</si>
  <si>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</si>
  <si>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</si>
  <si>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</si>
  <si>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</si>
  <si>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</si>
  <si>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</si>
  <si>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</si>
  <si>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</si>
  <si>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</si>
  <si>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</si>
  <si>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</si>
  <si>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</si>
  <si>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</si>
  <si>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</si>
  <si>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</si>
  <si>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</si>
  <si>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</si>
  <si>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</si>
  <si>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</si>
  <si>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</si>
  <si>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</si>
  <si>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</si>
  <si>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</si>
  <si>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</si>
  <si>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</si>
  <si>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</si>
  <si>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</si>
  <si>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</si>
  <si>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</si>
  <si>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</si>
  <si>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</si>
  <si>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</si>
  <si>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</si>
  <si>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</si>
  <si>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</si>
  <si>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</si>
  <si>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</si>
  <si>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</si>
  <si>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</si>
  <si>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</si>
  <si>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</si>
  <si>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</si>
  <si>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</si>
  <si>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</si>
  <si>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</si>
  <si>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</si>
  <si>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</si>
  <si>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</si>
  <si>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</si>
  <si>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</si>
  <si>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</si>
  <si>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</si>
  <si>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</si>
  <si>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</si>
  <si>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</si>
  <si>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</si>
  <si>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</si>
  <si>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</si>
  <si>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</si>
  <si>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</si>
  <si>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</si>
  <si>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</si>
  <si>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</si>
  <si>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</si>
  <si>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</si>
  <si>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</si>
  <si>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</si>
  <si>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</si>
  <si>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</si>
  <si>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</si>
  <si>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</si>
  <si>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</si>
  <si>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</si>
  <si>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</si>
  <si>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</si>
  <si>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</si>
  <si>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</si>
  <si>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</si>
  <si>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</si>
  <si>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</si>
  <si>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</si>
  <si>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</si>
  <si>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</si>
  <si>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</si>
  <si>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</si>
  <si>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</si>
  <si>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</si>
  <si>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</si>
  <si>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</si>
  <si>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</si>
  <si>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单位名称：中共新乡市凤泉区委政法委员会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</si>
  <si>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</si>
  <si>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</si>
  <si>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</si>
  <si>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</si>
  <si>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</si>
  <si>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</si>
  <si>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</si>
  <si>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</si>
  <si>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</si>
  <si>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</si>
  <si>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</si>
  <si>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</si>
  <si>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</si>
  <si>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</si>
  <si>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</si>
  <si>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</si>
  <si>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</si>
  <si>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</si>
  <si>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</si>
  <si>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</si>
  <si>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</si>
  <si>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</si>
  <si>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</si>
  <si>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</si>
  <si>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</si>
  <si>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</si>
  <si>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</si>
  <si>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</si>
  <si>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</si>
  <si>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</si>
  <si>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</si>
  <si>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</si>
  <si>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</si>
  <si>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</si>
  <si>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</si>
  <si>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</si>
  <si>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</si>
  <si>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</si>
  <si>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</si>
  <si>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</si>
  <si>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</si>
  <si>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</si>
  <si>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</si>
  <si>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</si>
  <si>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</si>
  <si>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</si>
  <si>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</si>
  <si>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</si>
  <si>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</si>
  <si>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</si>
  <si>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</si>
  <si>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</si>
  <si>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</si>
  <si>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</si>
  <si>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</si>
  <si>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</si>
  <si>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</si>
  <si>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</si>
  <si>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</si>
  <si>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</si>
  <si>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</si>
  <si>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</si>
  <si>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</si>
  <si>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</si>
  <si>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</si>
  <si>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</si>
  <si>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</si>
  <si>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</si>
  <si>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</si>
  <si>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</si>
  <si>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</si>
  <si>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</si>
  <si>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</si>
  <si>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</si>
  <si>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</si>
  <si>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</si>
  <si>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</si>
  <si>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</si>
  <si>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扫黑除恶专项经费</t>
  </si>
  <si>
    <r>
      <rPr>
        <sz val="12"/>
        <color theme="1"/>
        <rFont val="仿宋_GB2312"/>
        <charset val="134"/>
      </rPr>
      <t>打击震慑黑恶势力犯罪，铲除黑恶势力</t>
    </r>
    <r>
      <rPr>
        <sz val="12"/>
        <color theme="1"/>
        <rFont val="仿宋_GB2312"/>
        <charset val="134"/>
      </rPr>
      <t>“</t>
    </r>
    <r>
      <rPr>
        <sz val="12"/>
        <color theme="1"/>
        <rFont val="仿宋_GB2312"/>
        <charset val="134"/>
      </rPr>
      <t>保护伞</t>
    </r>
    <r>
      <rPr>
        <sz val="12"/>
        <color theme="1"/>
        <rFont val="仿宋_GB2312"/>
        <charset val="134"/>
      </rPr>
      <t>”</t>
    </r>
    <r>
      <rPr>
        <sz val="12"/>
        <color theme="1"/>
        <rFont val="仿宋_GB2312"/>
        <charset val="134"/>
      </rPr>
      <t>，提升人民群众安全感、满意度。提升基层社会治理能力。</t>
    </r>
  </si>
  <si>
    <t>有力打击震慑黑恶势力犯罪，形成压倒性态势，有效铲除黑恶势力滋生土壤，形成长效机制，不断增强人民获得感、幸福感、安全感，维护社会和谐稳定。</t>
  </si>
  <si>
    <t>综合治理专项经费</t>
  </si>
  <si>
    <t>为开展平安建设的指导督查、调查研究，总结新经验，解决新问题，研究探索工作新路子、新措施，提供经费保障。</t>
  </si>
  <si>
    <r>
      <rPr>
        <sz val="12"/>
        <color theme="1"/>
        <rFont val="仿宋_GB2312"/>
        <charset val="134"/>
      </rPr>
      <t>1.</t>
    </r>
    <r>
      <rPr>
        <sz val="12"/>
        <color theme="1"/>
        <rFont val="仿宋_GB2312"/>
        <charset val="134"/>
      </rPr>
      <t>社会大局持续稳定；</t>
    </r>
    <r>
      <rPr>
        <sz val="12"/>
        <color theme="1"/>
        <rFont val="仿宋_GB2312"/>
        <charset val="134"/>
      </rPr>
      <t>2.</t>
    </r>
    <r>
      <rPr>
        <sz val="12"/>
        <color theme="1"/>
        <rFont val="仿宋_GB2312"/>
        <charset val="134"/>
      </rPr>
      <t>平安建设成效显著；</t>
    </r>
    <r>
      <rPr>
        <sz val="12"/>
        <color theme="1"/>
        <rFont val="仿宋_GB2312"/>
        <charset val="134"/>
      </rPr>
      <t>3.</t>
    </r>
    <r>
      <rPr>
        <sz val="12"/>
        <color theme="1"/>
        <rFont val="仿宋_GB2312"/>
        <charset val="134"/>
      </rPr>
      <t>法治建设深入推进；</t>
    </r>
    <r>
      <rPr>
        <sz val="12"/>
        <color theme="1"/>
        <rFont val="仿宋_GB2312"/>
        <charset val="134"/>
      </rPr>
      <t>4.</t>
    </r>
    <r>
      <rPr>
        <sz val="12"/>
        <color theme="1"/>
        <rFont val="仿宋_GB2312"/>
        <charset val="134"/>
      </rPr>
      <t>队伍建设不断加强。</t>
    </r>
  </si>
  <si>
    <t>国家安全人民防线专项经费</t>
  </si>
  <si>
    <t>完善工作机制，强化业务基础和工作指导，努力提高安全防范能力、敌情线索发展能力和情报信息收集能力，使人民防线建设的整体水平迈上新台阶，为维护全区政治经济社会稳定发挥重要作用。</t>
  </si>
  <si>
    <t>及时发现和打击各种危害国家安全和社会政治稳定的破坏活动，保护国家和人民安全，营造良好的社会政治环境。</t>
  </si>
  <si>
    <t>平安建设奖励经费</t>
  </si>
  <si>
    <t>对我区见义勇为、社会稳定、群防群治、基层平安创建等平安建设事业做出突出贡献的公民、法人和其他组织提供经费保障。</t>
  </si>
  <si>
    <r>
      <rPr>
        <sz val="12"/>
        <color theme="1"/>
        <rFont val="仿宋_GB2312"/>
        <charset val="134"/>
      </rPr>
      <t>1.</t>
    </r>
    <r>
      <rPr>
        <sz val="12"/>
        <color theme="1"/>
        <rFont val="仿宋_GB2312"/>
        <charset val="134"/>
      </rPr>
      <t>社会大局持续稳定；</t>
    </r>
    <r>
      <rPr>
        <sz val="12"/>
        <color theme="1"/>
        <rFont val="仿宋_GB2312"/>
        <charset val="134"/>
      </rPr>
      <t>2.</t>
    </r>
    <r>
      <rPr>
        <sz val="12"/>
        <color theme="1"/>
        <rFont val="仿宋_GB2312"/>
        <charset val="134"/>
      </rPr>
      <t>平安建设成效显著；</t>
    </r>
    <r>
      <rPr>
        <sz val="12"/>
        <color theme="1"/>
        <rFont val="仿宋_GB2312"/>
        <charset val="134"/>
      </rPr>
      <t>3.</t>
    </r>
    <r>
      <rPr>
        <sz val="12"/>
        <color theme="1"/>
        <rFont val="仿宋_GB2312"/>
        <charset val="134"/>
      </rPr>
      <t>提高群众参与平安建设事业的积极性。</t>
    </r>
  </si>
  <si>
    <t>群众报告社会治安重要信息奖励保护基金</t>
  </si>
  <si>
    <t>为调动广大人民群众参与维护社会治安、勇于同违法犯罪行为作斗争的积极性，鼓励检举揭发各种违法犯罪线索和举报各类违法犯罪嫌疑人，进一步深入推进平安建设。</t>
  </si>
  <si>
    <t>维护社会稳定、预防打击犯罪、促进公平正义、服务经济改革发展各项工作。</t>
  </si>
  <si>
    <t>防范和处理邪教经费</t>
  </si>
  <si>
    <t>为维护我区政治环境稳定，对我区邪教人员开展教育和转化工作，特别是邪教重点人的教育转化工作，以及反邪教的宣传教育工作，提供经费保障。</t>
  </si>
  <si>
    <t>1、社会大局持续稳定；2、重点人思想稳定；3、辖区群众抵制邪教能力提高；4、队伍建设不断加强。</t>
  </si>
  <si>
    <t>维护稳定经费</t>
  </si>
  <si>
    <t>为维护我区政治环境稳定、维护各类敏感节点的稳定、特定利益群体的稳控工作，提供经费保障。</t>
  </si>
  <si>
    <t>社会大局持续稳定</t>
  </si>
  <si>
    <t>治安保险经费</t>
  </si>
  <si>
    <t>进一步深化平安建设，减少人民群众财产损失，切实保障人民群众的生命财产安全，建成人民满意的平安凤泉。</t>
  </si>
  <si>
    <t>用于居民家庭财产发生被盗抢或自然灾害造成的财产损失、居民见义勇为行为而遭受伤残、死亡或支出医疗费。</t>
  </si>
  <si>
    <t>雪亮工程经费</t>
  </si>
  <si>
    <t>为加强全区公共安全视频监控建设联网应用的整体统筹，提高视频监控工作整体水平，增加视频监控在维护社会安全和稳定、预防和打击暴力恐怖犯罪、推进平安凤泉建设的支撑作用。</t>
  </si>
  <si>
    <t>实现“全域覆盖、全网共享、全时可用、全程可控”的公共安全视频监控建设联网应用目标，视频监控在加强治安防控、优化交通出行、服务城市管理、创新社会治理等方面取得显著成效。</t>
  </si>
  <si>
    <t>社会心理服务体系建设经费</t>
  </si>
  <si>
    <t>提升全区治理体系和治理能力现代化水平，加快推进平安凤泉建设。</t>
  </si>
  <si>
    <t>着力实现十九大提出的“培育自尊自信、理性平和、积极向上的社会心态”总体目标。</t>
  </si>
  <si>
    <t>视频监控员及区巡防队员工资</t>
  </si>
  <si>
    <t>对辖区主要街道场所、人员密集区域进行不间断监控和巡逻，最大限度地发挥巡防效能。</t>
  </si>
  <si>
    <t>用于加强全区巡防力量，规范监控员和巡防队员的管理，统一签订了劳务合同，统一购买了养老、医疗、失业、工伤、生育保险。</t>
  </si>
  <si>
    <t>区法学会工作经费</t>
  </si>
  <si>
    <t>区法学会是经市、区编办同意设立的副科级事业单位</t>
  </si>
  <si>
    <t>按省、市法学会要求，参与地方各类法律研究，服务地方立法，传播法治文化，为依法治区、依法治市、依法治国添砖搭瓦。</t>
  </si>
  <si>
    <t>“一村一警”辅警工资</t>
  </si>
  <si>
    <t>高质量实现全区每个社区、行政村“一村（格）一警”全覆盖，全面建设一支高质量公安基层队伍，筑牢社会和谐稳定的基石。</t>
  </si>
  <si>
    <t>实现“矛盾不上交、平安不出事、服务不缺位”，解决联系服务群众最后一公里问题，切实增强人民群众获得感、幸福感、安全感，有力维护全区公共安全和社会稳定</t>
  </si>
  <si>
    <t>区综治中心建设经费</t>
  </si>
  <si>
    <t>综治中心以“三室一厅”为实体，要把群众接待厅作为群众办事窗口，它的完善综合协调机制，解决了单一部门无法解决的社会治安和社会稳定的跨界问题，实现系统治理、综合治理。</t>
  </si>
  <si>
    <t>按省里要求完成规模合理、层次清晰、定位准确、机制科学的县级综治中心规范化建设，乡村两级综治中心重点抓好功能拓展、机制运行、作用发挥。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</si>
  <si>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</si>
  <si>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</si>
  <si>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</si>
  <si>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</si>
  <si>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</si>
  <si>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</si>
  <si>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</si>
  <si>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中共新乡市凤泉区委政法委员会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</si>
  <si>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</si>
  <si>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</si>
  <si>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</si>
  <si>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</si>
  <si>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</si>
  <si>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其他交通费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</si>
  <si>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</si>
  <si>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</si>
  <si>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</si>
  <si>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</si>
  <si>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</si>
  <si>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</si>
  <si>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</si>
  <si>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专项-区综治中心经费</t>
  </si>
  <si>
    <t>工程类</t>
  </si>
  <si>
    <t>否</t>
  </si>
  <si>
    <t>竞争性磋商</t>
  </si>
  <si>
    <t>货物类</t>
  </si>
  <si>
    <t>是</t>
  </si>
  <si>
    <t>公开招标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</si>
</sst>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1" fillId="15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4" borderId="32" applyNumberFormat="0" applyFont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4" fillId="22" borderId="31" applyNumberFormat="0" applyAlignment="0" applyProtection="0">
      <alignment vertical="center"/>
    </xf>
    <xf numFmtId="0" fontId="52" fillId="22" borderId="28" applyNumberFormat="0" applyAlignment="0" applyProtection="0">
      <alignment vertical="center"/>
    </xf>
    <xf numFmtId="0" fontId="53" fillId="34" borderId="35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2" fontId="9" fillId="0" borderId="5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left" vertical="center" wrapText="1" indent="2"/>
    </xf>
    <xf numFmtId="0" fontId="21" fillId="0" borderId="5" xfId="0" applyFont="1" applyBorder="1" applyAlignment="1">
      <alignment horizontal="left" vertical="center" wrapText="1" indent="2"/>
    </xf>
    <xf numFmtId="2" fontId="22" fillId="0" borderId="5" xfId="0" applyNumberFormat="1" applyFont="1" applyBorder="1" applyAlignment="1">
      <alignment horizontal="right" vertical="center" wrapText="1"/>
    </xf>
    <xf numFmtId="1" fontId="22" fillId="0" borderId="5" xfId="0" applyNumberFormat="1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2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vertical="center" wrapText="1"/>
    </xf>
    <xf numFmtId="49" fontId="30" fillId="0" borderId="11" xfId="0" applyNumberFormat="1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 shrinkToFit="1"/>
    </xf>
    <xf numFmtId="0" fontId="30" fillId="0" borderId="19" xfId="0" applyFont="1" applyFill="1" applyBorder="1" applyAlignment="1">
      <alignment horizontal="center" vertical="center" wrapText="1"/>
    </xf>
    <xf numFmtId="49" fontId="30" fillId="0" borderId="18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 wrapText="1"/>
    </xf>
    <xf numFmtId="0" fontId="30" fillId="0" borderId="11" xfId="0" applyNumberFormat="1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vertical="center"/>
    </xf>
    <xf numFmtId="0" fontId="30" fillId="0" borderId="18" xfId="0" applyFont="1" applyFill="1" applyBorder="1" applyAlignment="1">
      <alignment horizontal="left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30" fillId="0" borderId="20" xfId="0" applyNumberFormat="1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0" fontId="22" fillId="0" borderId="21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31" fillId="0" borderId="18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vertical="center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8" fillId="0" borderId="11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3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4" fontId="20" fillId="3" borderId="4" xfId="0" applyNumberFormat="1" applyFont="1" applyFill="1" applyBorder="1" applyAlignment="1">
      <alignment horizontal="right" vertical="center" wrapText="1"/>
    </xf>
    <xf numFmtId="176" fontId="20" fillId="0" borderId="4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20" fillId="0" borderId="0" xfId="0" applyNumberFormat="1" applyFont="1" applyAlignment="1">
      <alignment horizontal="right" vertical="center" wrapText="1"/>
    </xf>
    <xf numFmtId="0" fontId="20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4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30" fillId="0" borderId="11" xfId="0" applyFont="1" applyFill="1" applyBorder="1" applyAlignment="1" quotePrefix="1">
      <alignment horizontal="center" vertical="center" wrapText="1"/>
    </xf>
    <xf numFmtId="49" fontId="30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opLeftCell="A4" workbookViewId="0">
      <selection activeCell="F13" sqref="F13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2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5"/>
    </row>
    <row r="2" ht="15" customHeight="1" spans="1:12">
      <c r="A2" s="34" t="s">
        <v>1</v>
      </c>
      <c r="B2" s="166"/>
      <c r="C2" s="166"/>
      <c r="D2" s="166"/>
      <c r="E2" s="166"/>
      <c r="F2" s="166"/>
      <c r="G2" s="210"/>
      <c r="H2" s="210"/>
      <c r="I2" s="210"/>
      <c r="J2" s="222" t="s">
        <v>2</v>
      </c>
      <c r="K2" s="221"/>
      <c r="L2" s="223"/>
    </row>
    <row r="3" ht="18" customHeight="1" spans="1:12">
      <c r="A3" s="36" t="s">
        <v>3</v>
      </c>
      <c r="B3" s="37"/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7"/>
    </row>
    <row r="4" ht="18" customHeight="1" spans="1:12">
      <c r="A4" s="36" t="s">
        <v>5</v>
      </c>
      <c r="B4" s="36" t="s">
        <v>6</v>
      </c>
      <c r="C4" s="36" t="s">
        <v>5</v>
      </c>
      <c r="D4" s="36" t="s">
        <v>7</v>
      </c>
      <c r="E4" s="37"/>
      <c r="F4" s="37"/>
      <c r="G4" s="37"/>
      <c r="H4" s="37"/>
      <c r="I4" s="37"/>
      <c r="J4" s="37"/>
      <c r="K4" s="37"/>
      <c r="L4" s="37"/>
    </row>
    <row r="5" ht="45.75" customHeight="1" spans="1:12">
      <c r="A5" s="37"/>
      <c r="B5" s="37"/>
      <c r="C5" s="37"/>
      <c r="D5" s="36" t="s">
        <v>8</v>
      </c>
      <c r="E5" s="36" t="s">
        <v>9</v>
      </c>
      <c r="F5" s="36" t="s">
        <v>10</v>
      </c>
      <c r="G5" s="36" t="s">
        <v>11</v>
      </c>
      <c r="H5" s="36" t="s">
        <v>12</v>
      </c>
      <c r="I5" s="36" t="s">
        <v>13</v>
      </c>
      <c r="J5" s="36" t="s">
        <v>14</v>
      </c>
      <c r="K5" s="36" t="s">
        <v>15</v>
      </c>
      <c r="L5" s="36" t="s">
        <v>16</v>
      </c>
    </row>
    <row r="6" ht="23.25" customHeight="1" spans="1:12">
      <c r="A6" s="37"/>
      <c r="B6" s="37"/>
      <c r="C6" s="37"/>
      <c r="D6" s="37"/>
      <c r="E6" s="30"/>
      <c r="F6" s="30"/>
      <c r="G6" s="30"/>
      <c r="H6" s="30"/>
      <c r="I6" s="30"/>
      <c r="J6" s="30"/>
      <c r="K6" s="30"/>
      <c r="L6" s="30"/>
    </row>
    <row r="7" ht="22.5" customHeight="1" spans="1:12">
      <c r="A7" s="168" t="s">
        <v>17</v>
      </c>
      <c r="B7" s="169">
        <v>696.8</v>
      </c>
      <c r="C7" s="168" t="s">
        <v>18</v>
      </c>
      <c r="D7" s="169">
        <v>10</v>
      </c>
      <c r="E7" s="169">
        <v>10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</row>
    <row r="8" ht="22.5" customHeight="1" spans="1:12">
      <c r="A8" s="168" t="s">
        <v>19</v>
      </c>
      <c r="B8" s="169">
        <v>0</v>
      </c>
      <c r="C8" s="168" t="s">
        <v>20</v>
      </c>
      <c r="D8" s="169">
        <f>SUM(E8:G8)</f>
        <v>0</v>
      </c>
      <c r="E8" s="169">
        <v>0</v>
      </c>
      <c r="F8" s="169">
        <v>0</v>
      </c>
      <c r="G8" s="169">
        <v>0</v>
      </c>
      <c r="H8" s="169">
        <v>0</v>
      </c>
      <c r="I8" s="169">
        <v>0</v>
      </c>
      <c r="J8" s="169">
        <v>0</v>
      </c>
      <c r="K8" s="169">
        <v>0</v>
      </c>
      <c r="L8" s="169">
        <v>0</v>
      </c>
    </row>
    <row r="9" ht="22.5" customHeight="1" spans="1:12">
      <c r="A9" s="211" t="s">
        <v>21</v>
      </c>
      <c r="B9" s="212">
        <v>0</v>
      </c>
      <c r="C9" s="211" t="s">
        <v>22</v>
      </c>
      <c r="D9" s="169">
        <v>10</v>
      </c>
      <c r="E9" s="169">
        <v>10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</row>
    <row r="10" ht="22.5" customHeight="1" spans="1:12">
      <c r="A10" s="213" t="s">
        <v>23</v>
      </c>
      <c r="B10" s="214">
        <v>0</v>
      </c>
      <c r="C10" s="213" t="s">
        <v>24</v>
      </c>
      <c r="D10" s="169">
        <f>SUM(E10:G10)</f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</row>
    <row r="11" ht="22.5" customHeight="1" spans="1:12">
      <c r="A11" s="215"/>
      <c r="B11" s="214"/>
      <c r="C11" s="213" t="s">
        <v>25</v>
      </c>
      <c r="D11" s="169">
        <v>686.8</v>
      </c>
      <c r="E11" s="169">
        <v>686.8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</row>
    <row r="12" ht="22.5" customHeight="1" spans="1:12">
      <c r="A12" s="213" t="s">
        <v>26</v>
      </c>
      <c r="B12" s="214">
        <v>696.8</v>
      </c>
      <c r="C12" s="213" t="s">
        <v>27</v>
      </c>
      <c r="D12" s="169">
        <v>696.8</v>
      </c>
      <c r="E12" s="169">
        <v>696.8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</row>
    <row r="13" ht="22.5" customHeight="1" spans="1:12">
      <c r="A13" s="213" t="s">
        <v>28</v>
      </c>
      <c r="B13" s="214">
        <v>0</v>
      </c>
      <c r="C13" s="216"/>
      <c r="D13" s="169"/>
      <c r="E13" s="169"/>
      <c r="F13" s="169"/>
      <c r="G13" s="169"/>
      <c r="H13" s="169"/>
      <c r="I13" s="169"/>
      <c r="J13" s="169"/>
      <c r="K13" s="169"/>
      <c r="L13" s="169"/>
    </row>
    <row r="14" ht="22.5" customHeight="1" spans="1:12">
      <c r="A14" s="217" t="s">
        <v>29</v>
      </c>
      <c r="B14" s="214">
        <v>0</v>
      </c>
      <c r="C14" s="216"/>
      <c r="D14" s="169"/>
      <c r="E14" s="169"/>
      <c r="F14" s="169"/>
      <c r="G14" s="169"/>
      <c r="H14" s="169"/>
      <c r="I14" s="169"/>
      <c r="J14" s="169"/>
      <c r="K14" s="169"/>
      <c r="L14" s="169"/>
    </row>
    <row r="15" ht="22.5" customHeight="1" spans="1:12">
      <c r="A15" s="217" t="s">
        <v>14</v>
      </c>
      <c r="B15" s="214">
        <v>0</v>
      </c>
      <c r="C15" s="216"/>
      <c r="D15" s="169"/>
      <c r="E15" s="169"/>
      <c r="F15" s="169"/>
      <c r="G15" s="169"/>
      <c r="H15" s="169"/>
      <c r="I15" s="169"/>
      <c r="J15" s="169"/>
      <c r="K15" s="169"/>
      <c r="L15" s="169"/>
    </row>
    <row r="16" ht="27.75" customHeight="1" spans="1:12">
      <c r="A16" s="217" t="s">
        <v>15</v>
      </c>
      <c r="B16" s="214">
        <v>0</v>
      </c>
      <c r="C16" s="218"/>
      <c r="D16" s="169"/>
      <c r="E16" s="169"/>
      <c r="F16" s="169"/>
      <c r="G16" s="169"/>
      <c r="H16" s="169"/>
      <c r="I16" s="169"/>
      <c r="J16" s="169"/>
      <c r="K16" s="169"/>
      <c r="L16" s="169"/>
    </row>
    <row r="17" ht="27.75" customHeight="1" spans="1:12">
      <c r="A17" s="217" t="s">
        <v>16</v>
      </c>
      <c r="B17" s="219">
        <v>0</v>
      </c>
      <c r="C17" s="218"/>
      <c r="D17" s="169"/>
      <c r="E17" s="169"/>
      <c r="F17" s="169"/>
      <c r="G17" s="169"/>
      <c r="H17" s="169"/>
      <c r="I17" s="169"/>
      <c r="J17" s="169"/>
      <c r="K17" s="169"/>
      <c r="L17" s="169"/>
    </row>
    <row r="18" ht="20.25" customHeight="1" spans="1:12">
      <c r="A18" s="220" t="s">
        <v>30</v>
      </c>
      <c r="B18" s="221">
        <f>SUM(B12,B13)</f>
        <v>696.8</v>
      </c>
      <c r="C18" s="220" t="s">
        <v>31</v>
      </c>
      <c r="D18" s="169">
        <v>696.8</v>
      </c>
      <c r="E18" s="169">
        <v>696.8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</row>
    <row r="19" ht="20.25" customHeight="1" spans="1:12">
      <c r="A19" s="176"/>
      <c r="B19" s="176"/>
      <c r="C19" s="176"/>
      <c r="D19" s="177"/>
      <c r="E19" s="177"/>
      <c r="F19" s="177"/>
      <c r="G19" s="177"/>
      <c r="H19" s="177"/>
      <c r="I19" s="177"/>
      <c r="J19" s="177"/>
      <c r="K19" s="177"/>
      <c r="L19" s="177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J15" sqref="J15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2" t="s">
        <v>376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42"/>
      <c r="M1" s="4"/>
    </row>
    <row r="2" ht="15.75" customHeight="1" spans="1:13">
      <c r="A2" s="34"/>
      <c r="B2" s="34"/>
      <c r="C2" s="34"/>
      <c r="D2" s="34"/>
      <c r="E2" s="34"/>
      <c r="F2" s="34"/>
      <c r="G2" s="35"/>
      <c r="H2" s="35"/>
      <c r="I2" s="35"/>
      <c r="J2" s="43" t="s">
        <v>2</v>
      </c>
      <c r="K2" s="43"/>
      <c r="L2" s="34"/>
      <c r="M2" s="4"/>
    </row>
    <row r="3" ht="16.5" customHeight="1" spans="1:13">
      <c r="A3" s="36" t="s">
        <v>53</v>
      </c>
      <c r="B3" s="36"/>
      <c r="C3" s="36"/>
      <c r="D3" s="36" t="s">
        <v>377</v>
      </c>
      <c r="E3" s="36" t="s">
        <v>55</v>
      </c>
      <c r="F3" s="36" t="s">
        <v>56</v>
      </c>
      <c r="G3" s="36"/>
      <c r="H3" s="36"/>
      <c r="I3" s="36" t="s">
        <v>57</v>
      </c>
      <c r="J3" s="36"/>
      <c r="K3" s="36"/>
      <c r="L3" s="36"/>
      <c r="M3" s="9"/>
    </row>
    <row r="4" ht="34.5" customHeight="1" spans="1:13">
      <c r="A4" s="36" t="s">
        <v>58</v>
      </c>
      <c r="B4" s="36" t="s">
        <v>59</v>
      </c>
      <c r="C4" s="36" t="s">
        <v>60</v>
      </c>
      <c r="D4" s="36"/>
      <c r="E4" s="36"/>
      <c r="F4" s="36" t="s">
        <v>61</v>
      </c>
      <c r="G4" s="36" t="s">
        <v>62</v>
      </c>
      <c r="H4" s="36" t="s">
        <v>63</v>
      </c>
      <c r="I4" s="36" t="s">
        <v>64</v>
      </c>
      <c r="J4" s="36" t="s">
        <v>65</v>
      </c>
      <c r="K4" s="36" t="s">
        <v>66</v>
      </c>
      <c r="L4" s="36" t="s">
        <v>67</v>
      </c>
      <c r="M4" s="9"/>
    </row>
    <row r="5" ht="22.5" customHeight="1" spans="1:13">
      <c r="A5" s="36" t="s">
        <v>8</v>
      </c>
      <c r="B5" s="36"/>
      <c r="C5" s="36"/>
      <c r="D5" s="36"/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9"/>
    </row>
    <row r="6" ht="18" customHeight="1" spans="1:13">
      <c r="A6" s="13" t="s">
        <v>113</v>
      </c>
      <c r="B6" s="13" t="s">
        <v>113</v>
      </c>
      <c r="C6" s="13" t="s">
        <v>113</v>
      </c>
      <c r="D6" s="13" t="s">
        <v>113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9"/>
    </row>
    <row r="7" ht="27" customHeight="1" spans="1:13">
      <c r="A7" s="38"/>
      <c r="B7" s="39"/>
      <c r="C7" s="38"/>
      <c r="D7" s="40"/>
      <c r="E7" s="41"/>
      <c r="F7" s="41"/>
      <c r="G7" s="41"/>
      <c r="H7" s="41"/>
      <c r="I7" s="41"/>
      <c r="J7" s="41"/>
      <c r="K7" s="41"/>
      <c r="L7" s="41"/>
      <c r="M7" s="9"/>
    </row>
    <row r="8" ht="7.5" customHeight="1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topLeftCell="A13" workbookViewId="0">
      <selection activeCell="G18" sqref="G18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6" t="s">
        <v>378</v>
      </c>
      <c r="B1" s="17"/>
      <c r="C1" s="17"/>
      <c r="D1" s="18"/>
      <c r="E1" s="4"/>
    </row>
    <row r="2" ht="33" customHeight="1" spans="1:5">
      <c r="A2" s="19"/>
      <c r="B2" s="20"/>
      <c r="C2" s="21"/>
      <c r="D2" s="22" t="s">
        <v>2</v>
      </c>
      <c r="E2" s="4"/>
    </row>
    <row r="3" ht="13.5" customHeight="1" spans="1:5">
      <c r="A3" s="23" t="s">
        <v>53</v>
      </c>
      <c r="B3" s="23"/>
      <c r="C3" s="24" t="s">
        <v>54</v>
      </c>
      <c r="D3" s="24" t="s">
        <v>379</v>
      </c>
      <c r="E3" s="9"/>
    </row>
    <row r="4" ht="18.75" customHeight="1" spans="1:5">
      <c r="A4" s="23" t="s">
        <v>58</v>
      </c>
      <c r="B4" s="23" t="s">
        <v>59</v>
      </c>
      <c r="C4" s="24"/>
      <c r="D4" s="24"/>
      <c r="E4" s="9"/>
    </row>
    <row r="5" ht="15.75" customHeight="1" spans="1:5">
      <c r="A5" s="25">
        <v>302</v>
      </c>
      <c r="B5" s="26" t="s">
        <v>68</v>
      </c>
      <c r="C5" s="27" t="s">
        <v>272</v>
      </c>
      <c r="D5" s="28">
        <v>7.4</v>
      </c>
      <c r="E5" s="9"/>
    </row>
    <row r="6" ht="15.75" customHeight="1" spans="1:5">
      <c r="A6" s="25">
        <v>302</v>
      </c>
      <c r="B6" s="26" t="s">
        <v>118</v>
      </c>
      <c r="C6" s="27" t="s">
        <v>274</v>
      </c>
      <c r="D6" s="28">
        <v>0</v>
      </c>
      <c r="E6" s="9"/>
    </row>
    <row r="7" ht="15.75" customHeight="1" spans="1:5">
      <c r="A7" s="25">
        <v>302</v>
      </c>
      <c r="B7" s="26" t="s">
        <v>147</v>
      </c>
      <c r="C7" s="27" t="s">
        <v>280</v>
      </c>
      <c r="D7" s="28">
        <v>0</v>
      </c>
      <c r="E7" s="9"/>
    </row>
    <row r="8" ht="19.5" customHeight="1" spans="1:5">
      <c r="A8" s="25">
        <v>302</v>
      </c>
      <c r="B8" s="26" t="s">
        <v>136</v>
      </c>
      <c r="C8" s="27" t="s">
        <v>282</v>
      </c>
      <c r="D8" s="28">
        <v>0</v>
      </c>
      <c r="E8" s="9"/>
    </row>
    <row r="9" ht="15.75" customHeight="1" spans="1:5">
      <c r="A9" s="25">
        <v>302</v>
      </c>
      <c r="B9" s="26" t="s">
        <v>150</v>
      </c>
      <c r="C9" s="27" t="s">
        <v>284</v>
      </c>
      <c r="D9" s="28">
        <v>1.1</v>
      </c>
      <c r="E9" s="9"/>
    </row>
    <row r="10" ht="15.75" customHeight="1" spans="1:5">
      <c r="A10" s="25">
        <v>302</v>
      </c>
      <c r="B10" s="26" t="s">
        <v>123</v>
      </c>
      <c r="C10" s="27" t="s">
        <v>286</v>
      </c>
      <c r="D10" s="28">
        <v>0</v>
      </c>
      <c r="E10" s="9"/>
    </row>
    <row r="11" ht="15.75" customHeight="1" spans="1:5">
      <c r="A11" s="25">
        <v>302</v>
      </c>
      <c r="B11" s="26" t="s">
        <v>125</v>
      </c>
      <c r="C11" s="27" t="s">
        <v>288</v>
      </c>
      <c r="D11" s="28">
        <v>0</v>
      </c>
      <c r="E11" s="9"/>
    </row>
    <row r="12" ht="15.75" customHeight="1" spans="1:5">
      <c r="A12" s="25">
        <v>302</v>
      </c>
      <c r="B12" s="25">
        <v>11</v>
      </c>
      <c r="C12" s="27" t="s">
        <v>290</v>
      </c>
      <c r="D12" s="28">
        <v>0</v>
      </c>
      <c r="E12" s="9"/>
    </row>
    <row r="13" ht="15.75" customHeight="1" spans="1:5">
      <c r="A13" s="25">
        <v>302</v>
      </c>
      <c r="B13" s="25">
        <v>12</v>
      </c>
      <c r="C13" s="27" t="s">
        <v>302</v>
      </c>
      <c r="D13" s="28">
        <v>0.5</v>
      </c>
      <c r="E13" s="9"/>
    </row>
    <row r="14" ht="15.75" customHeight="1" spans="1:5">
      <c r="A14" s="25">
        <v>302</v>
      </c>
      <c r="B14" s="25">
        <v>13</v>
      </c>
      <c r="C14" s="27" t="s">
        <v>294</v>
      </c>
      <c r="D14" s="28">
        <v>0</v>
      </c>
      <c r="E14" s="9"/>
    </row>
    <row r="15" ht="15.75" customHeight="1" spans="1:5">
      <c r="A15" s="25">
        <v>302</v>
      </c>
      <c r="B15" s="25">
        <v>15</v>
      </c>
      <c r="C15" s="27" t="s">
        <v>298</v>
      </c>
      <c r="D15" s="28">
        <v>0</v>
      </c>
      <c r="E15" s="9"/>
    </row>
    <row r="16" ht="15.75" customHeight="1" spans="1:5">
      <c r="A16" s="25">
        <v>302</v>
      </c>
      <c r="B16" s="25">
        <v>18</v>
      </c>
      <c r="C16" s="27" t="s">
        <v>304</v>
      </c>
      <c r="D16" s="28">
        <v>0</v>
      </c>
      <c r="E16" s="9"/>
    </row>
    <row r="17" ht="15.75" customHeight="1" spans="1:5">
      <c r="A17" s="25">
        <v>302</v>
      </c>
      <c r="B17" s="25">
        <v>24</v>
      </c>
      <c r="C17" s="27" t="s">
        <v>306</v>
      </c>
      <c r="D17" s="28">
        <v>0</v>
      </c>
      <c r="E17" s="9"/>
    </row>
    <row r="18" ht="15.75" customHeight="1" spans="1:5">
      <c r="A18" s="25">
        <v>310</v>
      </c>
      <c r="B18" s="26" t="s">
        <v>118</v>
      </c>
      <c r="C18" s="27" t="s">
        <v>380</v>
      </c>
      <c r="D18" s="28">
        <v>0</v>
      </c>
      <c r="E18" s="9"/>
    </row>
    <row r="19" ht="15.75" customHeight="1" spans="1:5">
      <c r="A19" s="25">
        <v>302</v>
      </c>
      <c r="B19" s="25">
        <v>29</v>
      </c>
      <c r="C19" s="27" t="s">
        <v>316</v>
      </c>
      <c r="D19" s="28">
        <v>0</v>
      </c>
      <c r="E19" s="9"/>
    </row>
    <row r="20" ht="15.75" customHeight="1" spans="1:5">
      <c r="A20" s="25">
        <v>302</v>
      </c>
      <c r="B20" s="25">
        <v>31</v>
      </c>
      <c r="C20" s="27" t="s">
        <v>317</v>
      </c>
      <c r="D20" s="28">
        <v>0</v>
      </c>
      <c r="E20" s="9"/>
    </row>
    <row r="21" ht="15.75" customHeight="1" spans="1:5">
      <c r="A21" s="25">
        <v>302</v>
      </c>
      <c r="B21" s="25">
        <v>39</v>
      </c>
      <c r="C21" s="27" t="s">
        <v>381</v>
      </c>
      <c r="D21" s="28">
        <v>1</v>
      </c>
      <c r="E21" s="9"/>
    </row>
    <row r="22" ht="14.25" customHeight="1" spans="1:5">
      <c r="A22" s="25">
        <v>302</v>
      </c>
      <c r="B22" s="25">
        <v>99</v>
      </c>
      <c r="C22" s="27" t="s">
        <v>320</v>
      </c>
      <c r="D22" s="28">
        <v>0</v>
      </c>
      <c r="E22" s="9"/>
    </row>
    <row r="23" ht="14.25" customHeight="1" spans="1:5">
      <c r="A23" s="26"/>
      <c r="B23" s="26"/>
      <c r="C23" s="29"/>
      <c r="D23" s="28"/>
      <c r="E23" s="9"/>
    </row>
    <row r="24" ht="14.25" customHeight="1" spans="1:5">
      <c r="A24" s="26"/>
      <c r="B24" s="26"/>
      <c r="C24" s="8" t="s">
        <v>382</v>
      </c>
      <c r="D24" s="30">
        <f>SUM(D5:D22)</f>
        <v>10</v>
      </c>
      <c r="E24" s="9"/>
    </row>
    <row r="25" ht="7.5" customHeight="1" spans="1:5">
      <c r="A25" s="31"/>
      <c r="B25" s="31"/>
      <c r="C25" s="31"/>
      <c r="D25" s="31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F21" sqref="F21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383</v>
      </c>
      <c r="B1" s="2"/>
      <c r="C1" s="2"/>
      <c r="D1" s="2"/>
      <c r="E1" s="2"/>
      <c r="F1" s="2"/>
      <c r="G1" s="3"/>
      <c r="H1" s="4"/>
    </row>
    <row r="2" ht="18" customHeight="1" spans="1:8">
      <c r="A2" s="5"/>
      <c r="B2" s="5"/>
      <c r="C2" s="5"/>
      <c r="D2" s="5"/>
      <c r="E2" s="5"/>
      <c r="F2" s="5"/>
      <c r="G2" s="5" t="s">
        <v>2</v>
      </c>
      <c r="H2" s="4"/>
    </row>
    <row r="3" ht="23.25" customHeight="1" spans="1:8">
      <c r="A3" s="6" t="s">
        <v>369</v>
      </c>
      <c r="B3" s="6" t="s">
        <v>370</v>
      </c>
      <c r="C3" s="6" t="s">
        <v>384</v>
      </c>
      <c r="D3" s="6" t="s">
        <v>385</v>
      </c>
      <c r="E3" s="7"/>
      <c r="F3" s="6" t="s">
        <v>386</v>
      </c>
      <c r="G3" s="8" t="s">
        <v>371</v>
      </c>
      <c r="H3" s="9"/>
    </row>
    <row r="4" ht="30" customHeight="1" spans="1:8">
      <c r="A4" s="7"/>
      <c r="B4" s="7"/>
      <c r="C4" s="7"/>
      <c r="D4" s="6" t="s">
        <v>387</v>
      </c>
      <c r="E4" s="6" t="s">
        <v>388</v>
      </c>
      <c r="F4" s="10"/>
      <c r="G4" s="11"/>
      <c r="H4" s="9"/>
    </row>
    <row r="5" ht="18" customHeight="1" spans="1:8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9"/>
    </row>
    <row r="6" ht="18" customHeight="1" spans="1:8">
      <c r="A6" s="10" t="s">
        <v>8</v>
      </c>
      <c r="B6" s="7"/>
      <c r="C6" s="7"/>
      <c r="D6" s="7"/>
      <c r="E6" s="7"/>
      <c r="F6" s="7"/>
      <c r="G6" s="13">
        <v>97.69</v>
      </c>
      <c r="H6" s="9"/>
    </row>
    <row r="7" ht="26.4" spans="1:8">
      <c r="A7" s="13">
        <v>109001</v>
      </c>
      <c r="B7" s="13" t="s">
        <v>375</v>
      </c>
      <c r="C7" s="13" t="s">
        <v>389</v>
      </c>
      <c r="D7" s="13" t="s">
        <v>390</v>
      </c>
      <c r="E7" s="13" t="s">
        <v>391</v>
      </c>
      <c r="F7" s="13" t="s">
        <v>392</v>
      </c>
      <c r="G7" s="13">
        <v>27.69</v>
      </c>
      <c r="H7" s="9"/>
    </row>
    <row r="8" ht="26.4" spans="1:8">
      <c r="A8" s="13">
        <v>109001</v>
      </c>
      <c r="B8" s="13" t="s">
        <v>375</v>
      </c>
      <c r="C8" s="13" t="s">
        <v>389</v>
      </c>
      <c r="D8" s="13" t="s">
        <v>393</v>
      </c>
      <c r="E8" s="13" t="s">
        <v>394</v>
      </c>
      <c r="F8" s="13" t="s">
        <v>395</v>
      </c>
      <c r="G8" s="13">
        <v>70</v>
      </c>
      <c r="H8" s="9"/>
    </row>
    <row r="9" ht="18" customHeight="1" spans="1:8">
      <c r="A9" s="7"/>
      <c r="B9" s="7"/>
      <c r="C9" s="7"/>
      <c r="D9" s="7"/>
      <c r="E9" s="7"/>
      <c r="F9" s="7"/>
      <c r="G9" s="14"/>
      <c r="H9" s="9"/>
    </row>
    <row r="10" ht="18" customHeight="1" spans="1:8">
      <c r="A10" s="7"/>
      <c r="B10" s="7"/>
      <c r="C10" s="7"/>
      <c r="D10" s="7"/>
      <c r="E10" s="7"/>
      <c r="F10" s="7"/>
      <c r="G10" s="14"/>
      <c r="H10" s="9"/>
    </row>
    <row r="11" ht="18" customHeight="1" spans="1:8">
      <c r="A11" s="7"/>
      <c r="B11" s="7"/>
      <c r="C11" s="7"/>
      <c r="D11" s="7"/>
      <c r="E11" s="7"/>
      <c r="F11" s="7"/>
      <c r="G11" s="14"/>
      <c r="H11" s="9"/>
    </row>
    <row r="12" ht="18" customHeight="1" spans="1:8">
      <c r="A12" s="15"/>
      <c r="B12" s="15"/>
      <c r="C12" s="15"/>
      <c r="D12" s="15"/>
      <c r="E12" s="15"/>
      <c r="F12" s="15"/>
      <c r="G12" s="15"/>
      <c r="H12" s="4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H18" sqref="H18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2" t="s">
        <v>32</v>
      </c>
      <c r="B1" s="202"/>
      <c r="C1" s="203"/>
      <c r="D1" s="4"/>
    </row>
    <row r="2" ht="36" customHeight="1" spans="1:4">
      <c r="A2" s="204" t="s">
        <v>1</v>
      </c>
      <c r="B2" s="205"/>
      <c r="C2" s="206" t="s">
        <v>2</v>
      </c>
      <c r="D2" s="4"/>
    </row>
    <row r="3" ht="24.75" customHeight="1" spans="1:4">
      <c r="A3" s="24" t="s">
        <v>33</v>
      </c>
      <c r="B3" s="24"/>
      <c r="C3" s="24" t="s">
        <v>34</v>
      </c>
      <c r="D3" s="9"/>
    </row>
    <row r="4" ht="20.25" customHeight="1" spans="1:4">
      <c r="A4" s="24" t="s">
        <v>35</v>
      </c>
      <c r="B4" s="24"/>
      <c r="C4" s="79">
        <f>SUM(C5,C16)</f>
        <v>696.8</v>
      </c>
      <c r="D4" s="9"/>
    </row>
    <row r="5" ht="20.25" customHeight="1" spans="1:4">
      <c r="A5" s="70" t="s">
        <v>36</v>
      </c>
      <c r="B5" s="207"/>
      <c r="C5" s="79">
        <v>696.8</v>
      </c>
      <c r="D5" s="9"/>
    </row>
    <row r="6" ht="20.25" customHeight="1" spans="1:4">
      <c r="A6" s="208" t="s">
        <v>37</v>
      </c>
      <c r="B6" s="79"/>
      <c r="C6" s="79">
        <v>696.8</v>
      </c>
      <c r="D6" s="9"/>
    </row>
    <row r="7" ht="39" customHeight="1" spans="1:4">
      <c r="A7" s="209" t="s">
        <v>38</v>
      </c>
      <c r="B7" s="79"/>
      <c r="C7" s="79">
        <v>696.8</v>
      </c>
      <c r="D7" s="9"/>
    </row>
    <row r="8" ht="37.5" customHeight="1" spans="1:4">
      <c r="A8" s="209" t="s">
        <v>39</v>
      </c>
      <c r="B8" s="79"/>
      <c r="C8" s="79">
        <v>0</v>
      </c>
      <c r="D8" s="9"/>
    </row>
    <row r="9" ht="36" customHeight="1" spans="1:4">
      <c r="A9" s="209" t="s">
        <v>40</v>
      </c>
      <c r="B9" s="79"/>
      <c r="C9" s="79">
        <v>0</v>
      </c>
      <c r="D9" s="9"/>
    </row>
    <row r="10" ht="20.25" customHeight="1" spans="1:4">
      <c r="A10" s="208" t="s">
        <v>41</v>
      </c>
      <c r="B10" s="70"/>
      <c r="C10" s="79">
        <v>0</v>
      </c>
      <c r="D10" s="9"/>
    </row>
    <row r="11" ht="26.25" customHeight="1" spans="1:4">
      <c r="A11" s="209" t="s">
        <v>42</v>
      </c>
      <c r="B11" s="70"/>
      <c r="C11" s="79">
        <v>0</v>
      </c>
      <c r="D11" s="9"/>
    </row>
    <row r="12" ht="31.5" customHeight="1" spans="1:4">
      <c r="A12" s="209" t="s">
        <v>43</v>
      </c>
      <c r="B12" s="79"/>
      <c r="C12" s="79">
        <v>0</v>
      </c>
      <c r="D12" s="9"/>
    </row>
    <row r="13" ht="30" customHeight="1" spans="1:4">
      <c r="A13" s="209" t="s">
        <v>44</v>
      </c>
      <c r="B13" s="79"/>
      <c r="C13" s="79">
        <v>0</v>
      </c>
      <c r="D13" s="9"/>
    </row>
    <row r="14" ht="28.5" customHeight="1" spans="1:4">
      <c r="A14" s="208" t="s">
        <v>45</v>
      </c>
      <c r="B14" s="79"/>
      <c r="C14" s="79">
        <v>0</v>
      </c>
      <c r="D14" s="9"/>
    </row>
    <row r="15" ht="26.25" customHeight="1" spans="1:4">
      <c r="A15" s="208" t="s">
        <v>46</v>
      </c>
      <c r="B15" s="79"/>
      <c r="C15" s="79">
        <v>0</v>
      </c>
      <c r="D15" s="9"/>
    </row>
    <row r="16" ht="26.25" customHeight="1" spans="1:4">
      <c r="A16" s="70" t="s">
        <v>47</v>
      </c>
      <c r="B16" s="79"/>
      <c r="C16" s="79">
        <f>SUM(C17:C20)</f>
        <v>0</v>
      </c>
      <c r="D16" s="9"/>
    </row>
    <row r="17" ht="20.25" customHeight="1" spans="1:4">
      <c r="A17" s="208" t="s">
        <v>48</v>
      </c>
      <c r="B17" s="79"/>
      <c r="C17" s="79">
        <v>0</v>
      </c>
      <c r="D17" s="9"/>
    </row>
    <row r="18" ht="20.25" customHeight="1" spans="1:4">
      <c r="A18" s="208" t="s">
        <v>49</v>
      </c>
      <c r="B18" s="207"/>
      <c r="C18" s="79">
        <v>0</v>
      </c>
      <c r="D18" s="9"/>
    </row>
    <row r="19" ht="20.25" customHeight="1" spans="1:4">
      <c r="A19" s="208" t="s">
        <v>50</v>
      </c>
      <c r="B19" s="207"/>
      <c r="C19" s="79">
        <v>0</v>
      </c>
      <c r="D19" s="9"/>
    </row>
    <row r="20" ht="20.25" customHeight="1" spans="1:4">
      <c r="A20" s="208" t="s">
        <v>51</v>
      </c>
      <c r="B20" s="207"/>
      <c r="C20" s="79">
        <v>0</v>
      </c>
      <c r="D20" s="9"/>
    </row>
    <row r="21" ht="16.5" customHeight="1" spans="1:4">
      <c r="A21" s="31"/>
      <c r="B21" s="31"/>
      <c r="C21" s="31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topLeftCell="A2" workbookViewId="0">
      <selection activeCell="E11" sqref="E11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78"/>
      <c r="B1" s="178"/>
      <c r="C1" s="178"/>
      <c r="D1" s="178"/>
      <c r="E1" s="179"/>
      <c r="F1" s="178"/>
      <c r="G1" s="178"/>
      <c r="H1" s="178"/>
      <c r="I1" s="178"/>
      <c r="J1" s="182"/>
      <c r="K1" s="179"/>
      <c r="L1" s="179"/>
      <c r="M1" s="182"/>
      <c r="N1" s="197"/>
    </row>
    <row r="2" ht="21.75" customHeight="1" spans="1:14">
      <c r="A2" s="180"/>
      <c r="B2" s="180" t="s">
        <v>52</v>
      </c>
      <c r="C2" s="181"/>
      <c r="D2" s="181"/>
      <c r="E2" s="181"/>
      <c r="F2" s="181"/>
      <c r="G2" s="181"/>
      <c r="H2" s="181"/>
      <c r="I2" s="181"/>
      <c r="J2" s="181"/>
      <c r="K2" s="181"/>
      <c r="L2" s="195"/>
      <c r="M2" s="195"/>
      <c r="N2" s="195"/>
    </row>
    <row r="3" ht="25.5" customHeight="1" spans="1:14">
      <c r="A3" s="182"/>
      <c r="B3" s="68" t="s">
        <v>1</v>
      </c>
      <c r="C3" s="183"/>
      <c r="D3" s="183"/>
      <c r="E3" s="183"/>
      <c r="F3" s="184"/>
      <c r="G3" s="184"/>
      <c r="H3" s="184"/>
      <c r="I3" s="184"/>
      <c r="J3" s="184"/>
      <c r="K3" s="198" t="s">
        <v>2</v>
      </c>
      <c r="L3" s="199"/>
      <c r="M3" s="199"/>
      <c r="N3" s="195"/>
    </row>
    <row r="4" ht="33.75" customHeight="1" spans="1:14">
      <c r="A4" s="185"/>
      <c r="B4" s="71" t="s">
        <v>53</v>
      </c>
      <c r="C4" s="186"/>
      <c r="D4" s="186"/>
      <c r="E4" s="71" t="s">
        <v>54</v>
      </c>
      <c r="F4" s="71" t="s">
        <v>55</v>
      </c>
      <c r="G4" s="187" t="s">
        <v>56</v>
      </c>
      <c r="H4" s="188"/>
      <c r="I4" s="200"/>
      <c r="J4" s="187" t="s">
        <v>57</v>
      </c>
      <c r="K4" s="188"/>
      <c r="L4" s="188"/>
      <c r="M4" s="200"/>
      <c r="N4" s="201"/>
    </row>
    <row r="5" ht="39.75" customHeight="1" spans="1:14">
      <c r="A5" s="185"/>
      <c r="B5" s="71" t="s">
        <v>58</v>
      </c>
      <c r="C5" s="71" t="s">
        <v>59</v>
      </c>
      <c r="D5" s="71" t="s">
        <v>60</v>
      </c>
      <c r="E5" s="186"/>
      <c r="F5" s="186"/>
      <c r="G5" s="36" t="s">
        <v>61</v>
      </c>
      <c r="H5" s="36" t="s">
        <v>62</v>
      </c>
      <c r="I5" s="36" t="s">
        <v>63</v>
      </c>
      <c r="J5" s="36" t="s">
        <v>64</v>
      </c>
      <c r="K5" s="36" t="s">
        <v>65</v>
      </c>
      <c r="L5" s="36" t="s">
        <v>66</v>
      </c>
      <c r="M5" s="36" t="s">
        <v>67</v>
      </c>
      <c r="N5" s="201"/>
    </row>
    <row r="6" ht="20.25" customHeight="1" spans="1:14">
      <c r="A6" s="185"/>
      <c r="B6" s="71"/>
      <c r="C6" s="71"/>
      <c r="D6" s="71"/>
      <c r="E6" s="71"/>
      <c r="F6" s="189">
        <v>1</v>
      </c>
      <c r="G6" s="189">
        <v>2</v>
      </c>
      <c r="H6" s="189">
        <v>3</v>
      </c>
      <c r="I6" s="189">
        <v>4</v>
      </c>
      <c r="J6" s="189">
        <v>5</v>
      </c>
      <c r="K6" s="189">
        <v>6</v>
      </c>
      <c r="L6" s="189">
        <v>7</v>
      </c>
      <c r="M6" s="189">
        <v>8</v>
      </c>
      <c r="N6" s="201"/>
    </row>
    <row r="7" ht="21.75" customHeight="1" spans="1:14">
      <c r="A7" s="185"/>
      <c r="B7" s="187" t="s">
        <v>8</v>
      </c>
      <c r="C7" s="190"/>
      <c r="D7" s="190"/>
      <c r="E7" s="191"/>
      <c r="F7" s="186">
        <v>696.8</v>
      </c>
      <c r="G7" s="186">
        <v>0</v>
      </c>
      <c r="H7" s="186">
        <v>10</v>
      </c>
      <c r="I7" s="186">
        <v>0</v>
      </c>
      <c r="J7" s="186">
        <v>0</v>
      </c>
      <c r="K7" s="186">
        <v>686.8</v>
      </c>
      <c r="L7" s="37">
        <v>0</v>
      </c>
      <c r="M7" s="37">
        <v>0</v>
      </c>
      <c r="N7" s="201"/>
    </row>
    <row r="8" ht="21.75" customHeight="1" spans="1:14">
      <c r="A8" s="185"/>
      <c r="B8" s="71">
        <v>201</v>
      </c>
      <c r="C8" s="71">
        <v>36</v>
      </c>
      <c r="D8" s="192" t="s">
        <v>68</v>
      </c>
      <c r="E8" s="71" t="s">
        <v>69</v>
      </c>
      <c r="F8" s="186">
        <v>10</v>
      </c>
      <c r="G8" s="186">
        <v>0</v>
      </c>
      <c r="H8" s="186">
        <v>10</v>
      </c>
      <c r="I8" s="186">
        <v>0</v>
      </c>
      <c r="J8" s="186">
        <v>0</v>
      </c>
      <c r="K8" s="186">
        <v>0</v>
      </c>
      <c r="L8" s="186">
        <v>0</v>
      </c>
      <c r="M8" s="186">
        <v>0</v>
      </c>
      <c r="N8" s="201"/>
    </row>
    <row r="9" ht="21.75" customHeight="1" spans="1:14">
      <c r="A9" s="185"/>
      <c r="B9" s="71">
        <v>201</v>
      </c>
      <c r="C9" s="192" t="s">
        <v>70</v>
      </c>
      <c r="D9" s="193" t="s">
        <v>71</v>
      </c>
      <c r="E9" s="71" t="s">
        <v>72</v>
      </c>
      <c r="F9" s="186">
        <v>686.8</v>
      </c>
      <c r="G9" s="186">
        <v>0</v>
      </c>
      <c r="H9" s="186">
        <v>0</v>
      </c>
      <c r="I9" s="186">
        <v>0</v>
      </c>
      <c r="J9" s="186">
        <v>0</v>
      </c>
      <c r="K9" s="186">
        <v>686.8</v>
      </c>
      <c r="L9" s="186">
        <v>0</v>
      </c>
      <c r="M9" s="186">
        <v>0</v>
      </c>
      <c r="N9" s="201"/>
    </row>
    <row r="10" ht="21.75" customHeight="1" spans="1:14">
      <c r="A10" s="185"/>
      <c r="B10" s="71"/>
      <c r="C10" s="192"/>
      <c r="D10" s="193"/>
      <c r="E10" s="71"/>
      <c r="F10" s="186"/>
      <c r="G10" s="186"/>
      <c r="H10" s="186"/>
      <c r="I10" s="37"/>
      <c r="J10" s="37"/>
      <c r="K10" s="186"/>
      <c r="L10" s="37"/>
      <c r="M10" s="37"/>
      <c r="N10" s="201"/>
    </row>
    <row r="11" ht="21.75" customHeight="1" spans="1:14">
      <c r="A11" s="185"/>
      <c r="B11" s="71"/>
      <c r="C11" s="192"/>
      <c r="D11" s="193"/>
      <c r="E11" s="77"/>
      <c r="F11" s="194"/>
      <c r="G11" s="194"/>
      <c r="H11" s="194"/>
      <c r="I11" s="169"/>
      <c r="J11" s="169"/>
      <c r="K11" s="194"/>
      <c r="L11" s="169"/>
      <c r="M11" s="169"/>
      <c r="N11" s="201"/>
    </row>
    <row r="12" ht="21.75" customHeight="1" spans="1:14">
      <c r="A12" s="185"/>
      <c r="B12" s="71"/>
      <c r="C12" s="192"/>
      <c r="D12" s="193"/>
      <c r="E12" s="77"/>
      <c r="F12" s="194"/>
      <c r="G12" s="194"/>
      <c r="H12" s="194"/>
      <c r="I12" s="169"/>
      <c r="J12" s="169"/>
      <c r="K12" s="194"/>
      <c r="L12" s="169"/>
      <c r="M12" s="169"/>
      <c r="N12" s="201"/>
    </row>
    <row r="13" ht="21.75" customHeight="1" spans="1:14">
      <c r="A13" s="185"/>
      <c r="B13" s="71"/>
      <c r="C13" s="192"/>
      <c r="D13" s="193"/>
      <c r="E13" s="77"/>
      <c r="F13" s="194"/>
      <c r="G13" s="194"/>
      <c r="H13" s="194"/>
      <c r="I13" s="169"/>
      <c r="J13" s="169"/>
      <c r="K13" s="194"/>
      <c r="L13" s="169"/>
      <c r="M13" s="169"/>
      <c r="N13" s="201"/>
    </row>
    <row r="14" ht="21.75" customHeight="1" spans="1:14">
      <c r="A14" s="185"/>
      <c r="B14" s="71"/>
      <c r="C14" s="192"/>
      <c r="D14" s="193"/>
      <c r="E14" s="77"/>
      <c r="F14" s="194"/>
      <c r="G14" s="194"/>
      <c r="H14" s="194"/>
      <c r="I14" s="169"/>
      <c r="J14" s="169"/>
      <c r="K14" s="194"/>
      <c r="L14" s="169"/>
      <c r="M14" s="169"/>
      <c r="N14" s="201"/>
    </row>
    <row r="15" ht="21.75" customHeight="1" spans="1:14">
      <c r="A15" s="185"/>
      <c r="B15" s="71"/>
      <c r="C15" s="192"/>
      <c r="D15" s="193"/>
      <c r="E15" s="77"/>
      <c r="F15" s="194"/>
      <c r="G15" s="194"/>
      <c r="H15" s="194"/>
      <c r="I15" s="169"/>
      <c r="J15" s="169"/>
      <c r="K15" s="194"/>
      <c r="L15" s="169"/>
      <c r="M15" s="169"/>
      <c r="N15" s="201"/>
    </row>
    <row r="16" ht="21.75" customHeight="1" spans="1:14">
      <c r="A16" s="185"/>
      <c r="B16" s="71"/>
      <c r="C16" s="192"/>
      <c r="D16" s="193"/>
      <c r="E16" s="77"/>
      <c r="F16" s="194"/>
      <c r="G16" s="194"/>
      <c r="H16" s="194"/>
      <c r="I16" s="169"/>
      <c r="J16" s="169"/>
      <c r="K16" s="194"/>
      <c r="L16" s="169"/>
      <c r="M16" s="169"/>
      <c r="N16" s="201"/>
    </row>
    <row r="17" ht="7.5" customHeight="1" spans="1:14">
      <c r="A17" s="195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5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4" workbookViewId="0">
      <selection activeCell="J28" sqref="J28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2" t="s">
        <v>73</v>
      </c>
      <c r="B1" s="164"/>
      <c r="C1" s="164"/>
      <c r="D1" s="164"/>
      <c r="E1" s="164"/>
      <c r="F1" s="165"/>
    </row>
    <row r="2" ht="15" customHeight="1" spans="1:6">
      <c r="A2" s="34" t="s">
        <v>1</v>
      </c>
      <c r="B2" s="34"/>
      <c r="C2" s="34"/>
      <c r="D2" s="166"/>
      <c r="E2" s="166"/>
      <c r="F2" s="35" t="s">
        <v>2</v>
      </c>
    </row>
    <row r="3" ht="18" customHeight="1" spans="1:6">
      <c r="A3" s="36" t="s">
        <v>3</v>
      </c>
      <c r="B3" s="37"/>
      <c r="C3" s="36" t="s">
        <v>4</v>
      </c>
      <c r="D3" s="37"/>
      <c r="E3" s="37"/>
      <c r="F3" s="37"/>
    </row>
    <row r="4" ht="18" customHeight="1" spans="1:6">
      <c r="A4" s="36" t="s">
        <v>5</v>
      </c>
      <c r="B4" s="167" t="s">
        <v>7</v>
      </c>
      <c r="C4" s="36" t="s">
        <v>5</v>
      </c>
      <c r="D4" s="36" t="s">
        <v>7</v>
      </c>
      <c r="E4" s="37"/>
      <c r="F4" s="37"/>
    </row>
    <row r="5" ht="20.25" customHeight="1" spans="1:6">
      <c r="A5" s="37"/>
      <c r="B5" s="37"/>
      <c r="C5" s="37"/>
      <c r="D5" s="36" t="s">
        <v>8</v>
      </c>
      <c r="E5" s="168" t="s">
        <v>9</v>
      </c>
      <c r="F5" s="168" t="s">
        <v>10</v>
      </c>
    </row>
    <row r="6" ht="23.25" customHeight="1" spans="1:6">
      <c r="A6" s="37"/>
      <c r="B6" s="37"/>
      <c r="C6" s="37"/>
      <c r="D6" s="37"/>
      <c r="E6" s="168"/>
      <c r="F6" s="168"/>
    </row>
    <row r="7" ht="22.5" customHeight="1" spans="1:6">
      <c r="A7" s="168" t="s">
        <v>17</v>
      </c>
      <c r="B7" s="169">
        <v>696.8</v>
      </c>
      <c r="C7" s="168" t="s">
        <v>74</v>
      </c>
      <c r="D7" s="169">
        <v>696.8</v>
      </c>
      <c r="E7" s="169">
        <v>696.8</v>
      </c>
      <c r="F7" s="169">
        <v>0</v>
      </c>
    </row>
    <row r="8" ht="22.5" customHeight="1" spans="1:6">
      <c r="A8" s="168" t="s">
        <v>19</v>
      </c>
      <c r="B8" s="169">
        <v>0</v>
      </c>
      <c r="C8" s="168" t="s">
        <v>75</v>
      </c>
      <c r="D8" s="169">
        <v>0</v>
      </c>
      <c r="E8" s="169">
        <v>0</v>
      </c>
      <c r="F8" s="169">
        <v>0</v>
      </c>
    </row>
    <row r="9" ht="22.5" customHeight="1" spans="1:6">
      <c r="A9" s="170"/>
      <c r="B9" s="169"/>
      <c r="C9" s="168" t="s">
        <v>76</v>
      </c>
      <c r="D9" s="169">
        <v>0</v>
      </c>
      <c r="E9" s="169">
        <v>0</v>
      </c>
      <c r="F9" s="169">
        <v>0</v>
      </c>
    </row>
    <row r="10" ht="22.5" customHeight="1" spans="1:6">
      <c r="A10" s="171"/>
      <c r="B10" s="169"/>
      <c r="C10" s="168" t="s">
        <v>77</v>
      </c>
      <c r="D10" s="169">
        <v>0</v>
      </c>
      <c r="E10" s="169">
        <v>0</v>
      </c>
      <c r="F10" s="169">
        <v>0</v>
      </c>
    </row>
    <row r="11" ht="22.5" customHeight="1" spans="1:6">
      <c r="A11" s="28"/>
      <c r="B11" s="169"/>
      <c r="C11" s="168" t="s">
        <v>78</v>
      </c>
      <c r="D11" s="169">
        <v>0</v>
      </c>
      <c r="E11" s="169">
        <v>0</v>
      </c>
      <c r="F11" s="169">
        <v>0</v>
      </c>
    </row>
    <row r="12" ht="22.5" customHeight="1" spans="1:6">
      <c r="A12" s="171"/>
      <c r="B12" s="169"/>
      <c r="C12" s="168" t="s">
        <v>79</v>
      </c>
      <c r="D12" s="169">
        <v>0</v>
      </c>
      <c r="E12" s="169">
        <v>0</v>
      </c>
      <c r="F12" s="169">
        <v>0</v>
      </c>
    </row>
    <row r="13" ht="22.5" customHeight="1" spans="1:6">
      <c r="A13" s="171"/>
      <c r="B13" s="169"/>
      <c r="C13" s="168" t="s">
        <v>80</v>
      </c>
      <c r="D13" s="169">
        <v>0</v>
      </c>
      <c r="E13" s="169">
        <v>0</v>
      </c>
      <c r="F13" s="169">
        <v>0</v>
      </c>
    </row>
    <row r="14" ht="22.5" customHeight="1" spans="1:6">
      <c r="A14" s="171"/>
      <c r="B14" s="169"/>
      <c r="C14" s="168" t="s">
        <v>81</v>
      </c>
      <c r="D14" s="169">
        <v>0</v>
      </c>
      <c r="E14" s="169">
        <v>0</v>
      </c>
      <c r="F14" s="169">
        <v>0</v>
      </c>
    </row>
    <row r="15" ht="22.5" customHeight="1" spans="1:6">
      <c r="A15" s="171"/>
      <c r="B15" s="169"/>
      <c r="C15" s="168" t="s">
        <v>82</v>
      </c>
      <c r="D15" s="169">
        <v>0</v>
      </c>
      <c r="E15" s="169">
        <v>0</v>
      </c>
      <c r="F15" s="169">
        <v>0</v>
      </c>
    </row>
    <row r="16" ht="27.75" customHeight="1" spans="1:6">
      <c r="A16" s="171"/>
      <c r="B16" s="169"/>
      <c r="C16" s="168" t="s">
        <v>83</v>
      </c>
      <c r="D16" s="169">
        <v>0</v>
      </c>
      <c r="E16" s="169">
        <v>0</v>
      </c>
      <c r="F16" s="169">
        <v>0</v>
      </c>
    </row>
    <row r="17" ht="27.75" customHeight="1" spans="1:6">
      <c r="A17" s="171"/>
      <c r="B17" s="169"/>
      <c r="C17" s="168" t="s">
        <v>84</v>
      </c>
      <c r="D17" s="169">
        <v>0</v>
      </c>
      <c r="E17" s="169">
        <v>0</v>
      </c>
      <c r="F17" s="169">
        <v>0</v>
      </c>
    </row>
    <row r="18" ht="27.75" customHeight="1" spans="1:6">
      <c r="A18" s="171"/>
      <c r="B18" s="169"/>
      <c r="C18" s="168" t="s">
        <v>85</v>
      </c>
      <c r="D18" s="169">
        <v>0</v>
      </c>
      <c r="E18" s="169">
        <v>0</v>
      </c>
      <c r="F18" s="169">
        <v>0</v>
      </c>
    </row>
    <row r="19" ht="27.75" customHeight="1" spans="1:6">
      <c r="A19" s="171"/>
      <c r="B19" s="169"/>
      <c r="C19" s="168" t="s">
        <v>86</v>
      </c>
      <c r="D19" s="169">
        <v>0</v>
      </c>
      <c r="E19" s="169">
        <v>0</v>
      </c>
      <c r="F19" s="169">
        <v>0</v>
      </c>
    </row>
    <row r="20" ht="20.25" customHeight="1" spans="1:6">
      <c r="A20" s="171"/>
      <c r="B20" s="169"/>
      <c r="C20" s="168" t="s">
        <v>87</v>
      </c>
      <c r="D20" s="169">
        <v>0</v>
      </c>
      <c r="E20" s="169">
        <v>0</v>
      </c>
      <c r="F20" s="169">
        <v>0</v>
      </c>
    </row>
    <row r="21" ht="20.25" customHeight="1" spans="1:6">
      <c r="A21" s="171"/>
      <c r="B21" s="169"/>
      <c r="C21" s="168" t="s">
        <v>88</v>
      </c>
      <c r="D21" s="169">
        <v>0</v>
      </c>
      <c r="E21" s="169">
        <v>0</v>
      </c>
      <c r="F21" s="169">
        <v>0</v>
      </c>
    </row>
    <row r="22" ht="15.75" customHeight="1" spans="1:6">
      <c r="A22" s="171"/>
      <c r="B22" s="169"/>
      <c r="C22" s="168" t="s">
        <v>89</v>
      </c>
      <c r="D22" s="169">
        <v>0</v>
      </c>
      <c r="E22" s="169">
        <v>0</v>
      </c>
      <c r="F22" s="169">
        <v>0</v>
      </c>
    </row>
    <row r="23" ht="15.75" customHeight="1" spans="1:6">
      <c r="A23" s="171"/>
      <c r="B23" s="169"/>
      <c r="C23" s="168" t="s">
        <v>90</v>
      </c>
      <c r="D23" s="169">
        <v>0</v>
      </c>
      <c r="E23" s="169">
        <v>0</v>
      </c>
      <c r="F23" s="169">
        <v>0</v>
      </c>
    </row>
    <row r="24" ht="15.75" customHeight="1" spans="1:6">
      <c r="A24" s="171"/>
      <c r="B24" s="169"/>
      <c r="C24" s="168" t="s">
        <v>91</v>
      </c>
      <c r="D24" s="169">
        <v>0</v>
      </c>
      <c r="E24" s="169">
        <v>0</v>
      </c>
      <c r="F24" s="169">
        <v>0</v>
      </c>
    </row>
    <row r="25" ht="15.75" customHeight="1" spans="1:6">
      <c r="A25" s="171"/>
      <c r="B25" s="169"/>
      <c r="C25" s="168" t="s">
        <v>92</v>
      </c>
      <c r="D25" s="169">
        <v>0</v>
      </c>
      <c r="E25" s="169">
        <v>0</v>
      </c>
      <c r="F25" s="169">
        <v>0</v>
      </c>
    </row>
    <row r="26" ht="15.75" customHeight="1" spans="1:6">
      <c r="A26" s="171"/>
      <c r="B26" s="169"/>
      <c r="C26" s="168" t="s">
        <v>93</v>
      </c>
      <c r="D26" s="169">
        <v>0</v>
      </c>
      <c r="E26" s="169">
        <v>0</v>
      </c>
      <c r="F26" s="169">
        <v>0</v>
      </c>
    </row>
    <row r="27" ht="15.75" customHeight="1" spans="1:6">
      <c r="A27" s="171"/>
      <c r="B27" s="169"/>
      <c r="C27" s="168" t="s">
        <v>94</v>
      </c>
      <c r="D27" s="169">
        <v>0</v>
      </c>
      <c r="E27" s="169">
        <v>0</v>
      </c>
      <c r="F27" s="169">
        <v>0</v>
      </c>
    </row>
    <row r="28" ht="15.75" customHeight="1" spans="1:6">
      <c r="A28" s="171"/>
      <c r="B28" s="169"/>
      <c r="C28" s="168" t="s">
        <v>95</v>
      </c>
      <c r="D28" s="169">
        <v>0</v>
      </c>
      <c r="E28" s="169">
        <v>0</v>
      </c>
      <c r="F28" s="169">
        <v>0</v>
      </c>
    </row>
    <row r="29" ht="15.75" customHeight="1" spans="1:6">
      <c r="A29" s="171"/>
      <c r="B29" s="169"/>
      <c r="C29" s="168" t="s">
        <v>96</v>
      </c>
      <c r="D29" s="169">
        <v>0</v>
      </c>
      <c r="E29" s="169">
        <v>0</v>
      </c>
      <c r="F29" s="169">
        <v>0</v>
      </c>
    </row>
    <row r="30" ht="15.75" customHeight="1" spans="1:6">
      <c r="A30" s="171"/>
      <c r="B30" s="169"/>
      <c r="C30" s="168" t="s">
        <v>97</v>
      </c>
      <c r="D30" s="169">
        <v>0</v>
      </c>
      <c r="E30" s="169">
        <v>0</v>
      </c>
      <c r="F30" s="169">
        <v>0</v>
      </c>
    </row>
    <row r="31" ht="15.75" customHeight="1" spans="1:6">
      <c r="A31" s="172"/>
      <c r="B31" s="169"/>
      <c r="C31" s="168" t="s">
        <v>98</v>
      </c>
      <c r="D31" s="169">
        <v>0</v>
      </c>
      <c r="E31" s="169">
        <v>0</v>
      </c>
      <c r="F31" s="169">
        <v>0</v>
      </c>
    </row>
    <row r="32" ht="15.75" customHeight="1" spans="1:6">
      <c r="A32" s="172"/>
      <c r="B32" s="169"/>
      <c r="C32" s="168" t="s">
        <v>99</v>
      </c>
      <c r="D32" s="169">
        <v>0</v>
      </c>
      <c r="E32" s="169">
        <v>0</v>
      </c>
      <c r="F32" s="169">
        <v>0</v>
      </c>
    </row>
    <row r="33" ht="15.75" customHeight="1" spans="1:6">
      <c r="A33" s="170"/>
      <c r="B33" s="169"/>
      <c r="C33" s="168" t="s">
        <v>100</v>
      </c>
      <c r="D33" s="169">
        <v>0</v>
      </c>
      <c r="E33" s="169">
        <v>0</v>
      </c>
      <c r="F33" s="169">
        <v>0</v>
      </c>
    </row>
    <row r="34" ht="14.25" customHeight="1" spans="1:6">
      <c r="A34" s="170"/>
      <c r="B34" s="173"/>
      <c r="C34" s="174"/>
      <c r="D34" s="173"/>
      <c r="E34" s="173"/>
      <c r="F34" s="173"/>
    </row>
    <row r="35" ht="20.25" customHeight="1" spans="1:6">
      <c r="A35" s="175" t="s">
        <v>30</v>
      </c>
      <c r="B35" s="173">
        <f>SUM(B7:B8)</f>
        <v>696.8</v>
      </c>
      <c r="C35" s="175" t="s">
        <v>31</v>
      </c>
      <c r="D35" s="173">
        <f>SUM(D7:D33)</f>
        <v>696.8</v>
      </c>
      <c r="E35" s="173">
        <f>SUM(E7:E33)</f>
        <v>696.8</v>
      </c>
      <c r="F35" s="173">
        <f>SUM(F7:F33)</f>
        <v>0</v>
      </c>
    </row>
    <row r="36" ht="14.25" customHeight="1" spans="1:6">
      <c r="A36" s="176"/>
      <c r="B36" s="176"/>
      <c r="C36" s="176"/>
      <c r="D36" s="177"/>
      <c r="E36" s="177"/>
      <c r="F36" s="177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O6" sqref="O6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2" t="s">
        <v>101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42"/>
      <c r="M1" s="4"/>
    </row>
    <row r="2" ht="15.75" customHeight="1" spans="1:13">
      <c r="A2" s="34"/>
      <c r="B2" s="34"/>
      <c r="C2" s="34"/>
      <c r="D2" s="34"/>
      <c r="E2" s="34"/>
      <c r="F2" s="34"/>
      <c r="G2" s="35"/>
      <c r="H2" s="35"/>
      <c r="I2" s="35"/>
      <c r="J2" s="43" t="s">
        <v>2</v>
      </c>
      <c r="K2" s="43"/>
      <c r="L2" s="34"/>
      <c r="M2" s="4"/>
    </row>
    <row r="3" ht="16.5" customHeight="1" spans="1:13">
      <c r="A3" s="36" t="s">
        <v>102</v>
      </c>
      <c r="B3" s="36"/>
      <c r="C3" s="36"/>
      <c r="D3" s="36" t="s">
        <v>103</v>
      </c>
      <c r="E3" s="36" t="s">
        <v>55</v>
      </c>
      <c r="F3" s="36" t="s">
        <v>56</v>
      </c>
      <c r="G3" s="36"/>
      <c r="H3" s="36"/>
      <c r="I3" s="36" t="s">
        <v>57</v>
      </c>
      <c r="J3" s="36"/>
      <c r="K3" s="36"/>
      <c r="L3" s="36"/>
      <c r="M3" s="163"/>
    </row>
    <row r="4" ht="34.5" customHeight="1" spans="1:13">
      <c r="A4" s="36" t="s">
        <v>58</v>
      </c>
      <c r="B4" s="36" t="s">
        <v>59</v>
      </c>
      <c r="C4" s="36" t="s">
        <v>60</v>
      </c>
      <c r="D4" s="36"/>
      <c r="E4" s="36"/>
      <c r="F4" s="36" t="s">
        <v>61</v>
      </c>
      <c r="G4" s="36" t="s">
        <v>62</v>
      </c>
      <c r="H4" s="36" t="s">
        <v>63</v>
      </c>
      <c r="I4" s="36" t="s">
        <v>64</v>
      </c>
      <c r="J4" s="36" t="s">
        <v>65</v>
      </c>
      <c r="K4" s="36" t="s">
        <v>66</v>
      </c>
      <c r="L4" s="36" t="s">
        <v>67</v>
      </c>
      <c r="M4" s="163"/>
    </row>
    <row r="5" ht="22.5" customHeight="1" spans="1:13">
      <c r="A5" s="36" t="s">
        <v>8</v>
      </c>
      <c r="B5" s="36"/>
      <c r="C5" s="36"/>
      <c r="D5" s="36"/>
      <c r="E5" s="37">
        <v>696.8</v>
      </c>
      <c r="F5" s="37">
        <f t="shared" ref="E5:J5" si="0">SUM(F7:F8)</f>
        <v>0</v>
      </c>
      <c r="G5" s="37">
        <v>10</v>
      </c>
      <c r="H5" s="37">
        <f t="shared" si="0"/>
        <v>0</v>
      </c>
      <c r="I5" s="37">
        <f t="shared" si="0"/>
        <v>0</v>
      </c>
      <c r="J5" s="37">
        <f t="shared" si="0"/>
        <v>686.8</v>
      </c>
      <c r="K5" s="37">
        <v>0</v>
      </c>
      <c r="L5" s="37">
        <v>0</v>
      </c>
      <c r="M5" s="9"/>
    </row>
    <row r="6" ht="18" customHeight="1" spans="1:13">
      <c r="A6" s="13">
        <v>201</v>
      </c>
      <c r="B6" s="13">
        <v>36</v>
      </c>
      <c r="C6" s="13">
        <v>1</v>
      </c>
      <c r="D6" s="13" t="s">
        <v>69</v>
      </c>
      <c r="E6" s="162">
        <v>10</v>
      </c>
      <c r="F6" s="162">
        <v>0</v>
      </c>
      <c r="G6" s="162">
        <v>10</v>
      </c>
      <c r="H6" s="162">
        <v>0</v>
      </c>
      <c r="I6" s="162">
        <v>0</v>
      </c>
      <c r="J6" s="162">
        <v>0</v>
      </c>
      <c r="K6" s="162">
        <v>0</v>
      </c>
      <c r="L6" s="162">
        <v>0</v>
      </c>
      <c r="M6" s="9"/>
    </row>
    <row r="7" ht="18" customHeight="1" spans="1:13">
      <c r="A7" s="13">
        <v>201</v>
      </c>
      <c r="B7" s="13" t="s">
        <v>70</v>
      </c>
      <c r="C7" s="13" t="s">
        <v>71</v>
      </c>
      <c r="D7" s="13" t="s">
        <v>72</v>
      </c>
      <c r="E7" s="162">
        <v>686.8</v>
      </c>
      <c r="F7" s="162">
        <v>0</v>
      </c>
      <c r="G7" s="162">
        <v>0</v>
      </c>
      <c r="H7" s="162">
        <v>0</v>
      </c>
      <c r="I7" s="162">
        <v>0</v>
      </c>
      <c r="J7" s="162">
        <v>686.8</v>
      </c>
      <c r="K7" s="162">
        <v>0</v>
      </c>
      <c r="L7" s="162">
        <v>0</v>
      </c>
      <c r="M7" s="9"/>
    </row>
    <row r="8" ht="18" customHeight="1" spans="1:13">
      <c r="A8" s="38"/>
      <c r="B8" s="38"/>
      <c r="C8" s="38"/>
      <c r="D8" s="38"/>
      <c r="E8" s="41"/>
      <c r="F8" s="41"/>
      <c r="G8" s="41"/>
      <c r="H8" s="41"/>
      <c r="I8" s="41"/>
      <c r="J8" s="38"/>
      <c r="K8" s="41"/>
      <c r="L8" s="41"/>
      <c r="M8" s="9"/>
    </row>
    <row r="9" ht="18" customHeight="1" spans="1:13">
      <c r="A9" s="38"/>
      <c r="B9" s="38"/>
      <c r="C9" s="38"/>
      <c r="D9" s="38"/>
      <c r="E9" s="41"/>
      <c r="F9" s="41"/>
      <c r="G9" s="41"/>
      <c r="H9" s="41"/>
      <c r="I9" s="41"/>
      <c r="J9" s="38"/>
      <c r="K9" s="41"/>
      <c r="L9" s="41"/>
      <c r="M9" s="9"/>
    </row>
    <row r="10" ht="18" customHeight="1" spans="1:13">
      <c r="A10" s="38"/>
      <c r="B10" s="38"/>
      <c r="C10" s="38"/>
      <c r="D10" s="38"/>
      <c r="E10" s="41"/>
      <c r="F10" s="41"/>
      <c r="G10" s="41"/>
      <c r="H10" s="41"/>
      <c r="I10" s="41"/>
      <c r="J10" s="38"/>
      <c r="K10" s="41"/>
      <c r="L10" s="41"/>
      <c r="M10" s="9"/>
    </row>
    <row r="11" ht="18" customHeight="1" spans="1:13">
      <c r="A11" s="38"/>
      <c r="B11" s="38"/>
      <c r="C11" s="38"/>
      <c r="D11" s="38"/>
      <c r="E11" s="41"/>
      <c r="F11" s="41"/>
      <c r="G11" s="41"/>
      <c r="H11" s="41"/>
      <c r="I11" s="41"/>
      <c r="J11" s="38"/>
      <c r="K11" s="41"/>
      <c r="L11" s="41"/>
      <c r="M11" s="9"/>
    </row>
    <row r="12" ht="18" customHeight="1" spans="1:13">
      <c r="A12" s="38"/>
      <c r="B12" s="38"/>
      <c r="C12" s="38"/>
      <c r="D12" s="38"/>
      <c r="E12" s="41"/>
      <c r="F12" s="41"/>
      <c r="G12" s="41"/>
      <c r="H12" s="41"/>
      <c r="I12" s="41"/>
      <c r="J12" s="41"/>
      <c r="K12" s="41"/>
      <c r="L12" s="41"/>
      <c r="M12" s="9"/>
    </row>
    <row r="13" ht="7.5" customHeight="1" spans="1:1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zoomScale="80" zoomScaleNormal="80" topLeftCell="A106" workbookViewId="0">
      <selection activeCell="A115" sqref="$A115:$XFD115"/>
    </sheetView>
  </sheetViews>
  <sheetFormatPr defaultColWidth="9" defaultRowHeight="14.4"/>
  <cols>
    <col min="1" max="1" width="20.6296296296296" style="88" customWidth="1"/>
    <col min="2" max="2" width="20.8796296296296" style="88" customWidth="1"/>
    <col min="3" max="3" width="32.25" style="88" customWidth="1"/>
    <col min="4" max="4" width="13.5" style="88" customWidth="1"/>
    <col min="5" max="5" width="19.1296296296296" style="88" customWidth="1"/>
    <col min="6" max="6" width="6" style="88" customWidth="1"/>
    <col min="7" max="7" width="6.12962962962963" style="88" customWidth="1"/>
    <col min="8" max="8" width="29.6296296296296" style="88" customWidth="1"/>
    <col min="9" max="9" width="12.8796296296296" style="89" customWidth="1"/>
    <col min="10" max="10" width="1.25" style="88" customWidth="1"/>
    <col min="11" max="16384" width="9" style="88"/>
  </cols>
  <sheetData>
    <row r="1" ht="34.5" customHeight="1" spans="1:10">
      <c r="A1" s="90" t="s">
        <v>104</v>
      </c>
      <c r="B1" s="91"/>
      <c r="C1" s="91"/>
      <c r="D1" s="91"/>
      <c r="E1" s="91"/>
      <c r="F1" s="91"/>
      <c r="G1" s="91"/>
      <c r="H1" s="91"/>
      <c r="I1" s="142"/>
      <c r="J1" s="143"/>
    </row>
    <row r="2" ht="14.25" customHeight="1" spans="1:10">
      <c r="A2" s="92"/>
      <c r="B2" s="92"/>
      <c r="C2" s="93"/>
      <c r="D2" s="93"/>
      <c r="E2" s="93"/>
      <c r="F2" s="93"/>
      <c r="G2" s="93"/>
      <c r="H2" s="93"/>
      <c r="J2" s="143"/>
    </row>
    <row r="3" ht="26.25" customHeight="1" spans="1:10">
      <c r="A3" s="94" t="s">
        <v>105</v>
      </c>
      <c r="B3" s="94"/>
      <c r="C3" s="94"/>
      <c r="D3" s="94"/>
      <c r="E3" s="94"/>
      <c r="F3" s="93"/>
      <c r="G3" s="95"/>
      <c r="H3" s="96"/>
      <c r="I3" s="144" t="s">
        <v>106</v>
      </c>
      <c r="J3" s="145"/>
    </row>
    <row r="4" ht="18" customHeight="1" spans="1:10">
      <c r="A4" s="97" t="s">
        <v>107</v>
      </c>
      <c r="B4" s="97"/>
      <c r="C4" s="97" t="s">
        <v>108</v>
      </c>
      <c r="D4" s="97"/>
      <c r="E4" s="97"/>
      <c r="F4" s="97" t="s">
        <v>109</v>
      </c>
      <c r="G4" s="97"/>
      <c r="H4" s="97"/>
      <c r="I4" s="146" t="s">
        <v>34</v>
      </c>
      <c r="J4" s="145"/>
    </row>
    <row r="5" ht="16.5" customHeight="1" spans="1:10">
      <c r="A5" s="98" t="s">
        <v>53</v>
      </c>
      <c r="B5" s="98" t="s">
        <v>110</v>
      </c>
      <c r="C5" s="98" t="s">
        <v>53</v>
      </c>
      <c r="D5" s="98"/>
      <c r="E5" s="98" t="s">
        <v>110</v>
      </c>
      <c r="F5" s="98" t="s">
        <v>53</v>
      </c>
      <c r="G5" s="98"/>
      <c r="H5" s="99" t="s">
        <v>110</v>
      </c>
      <c r="I5" s="146"/>
      <c r="J5" s="145"/>
    </row>
    <row r="6" ht="16.5" customHeight="1" spans="1:10">
      <c r="A6" s="98"/>
      <c r="B6" s="98"/>
      <c r="C6" s="98" t="s">
        <v>58</v>
      </c>
      <c r="D6" s="98" t="s">
        <v>59</v>
      </c>
      <c r="E6" s="98"/>
      <c r="F6" s="98" t="s">
        <v>58</v>
      </c>
      <c r="G6" s="100" t="s">
        <v>59</v>
      </c>
      <c r="H6" s="99"/>
      <c r="I6" s="146"/>
      <c r="J6" s="145"/>
    </row>
    <row r="7" ht="27.75" customHeight="1" spans="1:10">
      <c r="A7" s="101" t="s">
        <v>111</v>
      </c>
      <c r="B7" s="102"/>
      <c r="C7" s="102"/>
      <c r="D7" s="102"/>
      <c r="E7" s="102"/>
      <c r="F7" s="102"/>
      <c r="G7" s="102"/>
      <c r="H7" s="103"/>
      <c r="I7" s="147">
        <v>696.8</v>
      </c>
      <c r="J7" s="145"/>
    </row>
    <row r="8" ht="44.25" customHeight="1" spans="1:10">
      <c r="A8" s="104" t="s">
        <v>112</v>
      </c>
      <c r="B8" s="105"/>
      <c r="C8" s="105"/>
      <c r="D8" s="105"/>
      <c r="E8" s="105"/>
      <c r="F8" s="105"/>
      <c r="G8" s="105"/>
      <c r="H8" s="106"/>
      <c r="I8" s="147">
        <v>696.8</v>
      </c>
      <c r="J8" s="145"/>
    </row>
    <row r="9" ht="34.8" spans="1:10">
      <c r="A9" s="107" t="s">
        <v>113</v>
      </c>
      <c r="B9" s="107" t="s">
        <v>113</v>
      </c>
      <c r="C9" s="98">
        <v>501</v>
      </c>
      <c r="D9" s="98"/>
      <c r="E9" s="99" t="s">
        <v>114</v>
      </c>
      <c r="F9" s="98" t="s">
        <v>115</v>
      </c>
      <c r="G9" s="100"/>
      <c r="H9" s="99" t="s">
        <v>61</v>
      </c>
      <c r="I9" s="147">
        <v>0</v>
      </c>
      <c r="J9" s="145"/>
    </row>
    <row r="10" ht="27.75" customHeight="1" spans="1:10">
      <c r="A10" s="108"/>
      <c r="B10" s="108"/>
      <c r="C10" s="109"/>
      <c r="D10" s="109" t="s">
        <v>68</v>
      </c>
      <c r="E10" s="110" t="s">
        <v>116</v>
      </c>
      <c r="F10" s="111"/>
      <c r="G10" s="112" t="s">
        <v>68</v>
      </c>
      <c r="H10" s="110" t="s">
        <v>117</v>
      </c>
      <c r="I10" s="147">
        <v>0</v>
      </c>
      <c r="J10" s="145"/>
    </row>
    <row r="11" ht="27.75" customHeight="1" spans="1:10">
      <c r="A11" s="108"/>
      <c r="B11" s="108"/>
      <c r="C11" s="109"/>
      <c r="D11" s="109"/>
      <c r="E11" s="110"/>
      <c r="F11" s="111"/>
      <c r="G11" s="112" t="s">
        <v>118</v>
      </c>
      <c r="H11" s="110" t="s">
        <v>119</v>
      </c>
      <c r="I11" s="147">
        <v>0</v>
      </c>
      <c r="J11" s="145"/>
    </row>
    <row r="12" ht="27.75" customHeight="1" spans="1:10">
      <c r="A12" s="108"/>
      <c r="B12" s="108"/>
      <c r="C12" s="109"/>
      <c r="D12" s="109"/>
      <c r="E12" s="110"/>
      <c r="F12" s="111"/>
      <c r="G12" s="112" t="s">
        <v>120</v>
      </c>
      <c r="H12" s="110" t="s">
        <v>121</v>
      </c>
      <c r="I12" s="147">
        <v>0</v>
      </c>
      <c r="J12" s="145"/>
    </row>
    <row r="13" ht="34.8" spans="1:10">
      <c r="A13" s="108"/>
      <c r="B13" s="108"/>
      <c r="C13" s="113"/>
      <c r="D13" s="112" t="s">
        <v>118</v>
      </c>
      <c r="E13" s="110" t="s">
        <v>122</v>
      </c>
      <c r="F13" s="98"/>
      <c r="G13" s="112" t="s">
        <v>123</v>
      </c>
      <c r="H13" s="114" t="s">
        <v>124</v>
      </c>
      <c r="I13" s="147">
        <v>0</v>
      </c>
      <c r="J13" s="145"/>
    </row>
    <row r="14" ht="17.4" spans="1:10">
      <c r="A14" s="108"/>
      <c r="B14" s="108"/>
      <c r="C14" s="115"/>
      <c r="D14" s="112"/>
      <c r="E14" s="110"/>
      <c r="F14" s="111"/>
      <c r="G14" s="112" t="s">
        <v>125</v>
      </c>
      <c r="H14" s="110" t="s">
        <v>126</v>
      </c>
      <c r="I14" s="147">
        <v>0</v>
      </c>
      <c r="J14" s="145"/>
    </row>
    <row r="15" ht="34.8" spans="1:10">
      <c r="A15" s="108"/>
      <c r="B15" s="108"/>
      <c r="C15" s="115"/>
      <c r="D15" s="112"/>
      <c r="E15" s="110"/>
      <c r="F15" s="111"/>
      <c r="G15" s="112" t="s">
        <v>127</v>
      </c>
      <c r="H15" s="110" t="s">
        <v>128</v>
      </c>
      <c r="I15" s="147">
        <v>0</v>
      </c>
      <c r="J15" s="145"/>
    </row>
    <row r="16" ht="27.75" customHeight="1" spans="1:10">
      <c r="A16" s="108"/>
      <c r="B16" s="108"/>
      <c r="C16" s="115"/>
      <c r="D16" s="112"/>
      <c r="E16" s="110"/>
      <c r="F16" s="111"/>
      <c r="G16" s="112" t="s">
        <v>129</v>
      </c>
      <c r="H16" s="110" t="s">
        <v>130</v>
      </c>
      <c r="I16" s="147">
        <v>0</v>
      </c>
      <c r="J16" s="145"/>
    </row>
    <row r="17" ht="27.75" customHeight="1" spans="1:10">
      <c r="A17" s="108"/>
      <c r="B17" s="108"/>
      <c r="C17" s="115"/>
      <c r="D17" s="112"/>
      <c r="E17" s="110"/>
      <c r="F17" s="111"/>
      <c r="G17" s="112" t="s">
        <v>131</v>
      </c>
      <c r="H17" s="110" t="s">
        <v>132</v>
      </c>
      <c r="I17" s="147">
        <v>0</v>
      </c>
      <c r="J17" s="145"/>
    </row>
    <row r="18" ht="25.5" customHeight="1" spans="1:10">
      <c r="A18" s="108"/>
      <c r="B18" s="108"/>
      <c r="C18" s="109"/>
      <c r="D18" s="116" t="s">
        <v>120</v>
      </c>
      <c r="E18" s="117" t="s">
        <v>133</v>
      </c>
      <c r="F18" s="109"/>
      <c r="G18" s="116" t="s">
        <v>134</v>
      </c>
      <c r="H18" s="110" t="s">
        <v>133</v>
      </c>
      <c r="I18" s="147">
        <v>0</v>
      </c>
      <c r="J18" s="145"/>
    </row>
    <row r="19" ht="31.5" customHeight="1" spans="1:10">
      <c r="A19" s="108"/>
      <c r="B19" s="108"/>
      <c r="C19" s="113"/>
      <c r="D19" s="112">
        <v>99</v>
      </c>
      <c r="E19" s="118" t="s">
        <v>135</v>
      </c>
      <c r="F19" s="98"/>
      <c r="G19" s="112" t="s">
        <v>136</v>
      </c>
      <c r="H19" s="110" t="s">
        <v>137</v>
      </c>
      <c r="I19" s="147">
        <v>0</v>
      </c>
      <c r="J19" s="145"/>
    </row>
    <row r="20" ht="27.75" customHeight="1" spans="1:10">
      <c r="A20" s="108"/>
      <c r="B20" s="108"/>
      <c r="C20" s="115"/>
      <c r="D20" s="112"/>
      <c r="E20" s="118"/>
      <c r="F20" s="98"/>
      <c r="G20" s="112" t="s">
        <v>138</v>
      </c>
      <c r="H20" s="110" t="s">
        <v>139</v>
      </c>
      <c r="I20" s="147">
        <v>0</v>
      </c>
      <c r="J20" s="145"/>
    </row>
    <row r="21" ht="29.25" customHeight="1" spans="1:10">
      <c r="A21" s="119"/>
      <c r="B21" s="119"/>
      <c r="C21" s="120"/>
      <c r="D21" s="112"/>
      <c r="E21" s="118"/>
      <c r="F21" s="111"/>
      <c r="G21" s="112" t="s">
        <v>71</v>
      </c>
      <c r="H21" s="110" t="s">
        <v>140</v>
      </c>
      <c r="I21" s="147">
        <v>0</v>
      </c>
      <c r="J21" s="145"/>
    </row>
    <row r="22" ht="35.25" customHeight="1" spans="1:10">
      <c r="A22" s="121"/>
      <c r="B22" s="121"/>
      <c r="C22" s="122">
        <v>502</v>
      </c>
      <c r="D22" s="122"/>
      <c r="E22" s="123" t="s">
        <v>141</v>
      </c>
      <c r="F22" s="122">
        <v>302</v>
      </c>
      <c r="G22" s="124"/>
      <c r="H22" s="123" t="s">
        <v>62</v>
      </c>
      <c r="I22" s="147">
        <v>597.3</v>
      </c>
      <c r="J22" s="145"/>
    </row>
    <row r="23" ht="27.75" customHeight="1" spans="1:10">
      <c r="A23" s="125"/>
      <c r="B23" s="125"/>
      <c r="C23" s="113"/>
      <c r="D23" s="116" t="s">
        <v>68</v>
      </c>
      <c r="E23" s="126" t="s">
        <v>142</v>
      </c>
      <c r="F23" s="109"/>
      <c r="G23" s="112" t="s">
        <v>68</v>
      </c>
      <c r="H23" s="110" t="s">
        <v>143</v>
      </c>
      <c r="I23" s="147">
        <v>30.9</v>
      </c>
      <c r="J23" s="145"/>
    </row>
    <row r="24" ht="27.75" customHeight="1" spans="1:10">
      <c r="A24" s="125"/>
      <c r="B24" s="125"/>
      <c r="C24" s="115"/>
      <c r="D24" s="127"/>
      <c r="E24" s="117"/>
      <c r="F24" s="109"/>
      <c r="G24" s="112" t="s">
        <v>118</v>
      </c>
      <c r="H24" s="110" t="s">
        <v>144</v>
      </c>
      <c r="I24" s="147">
        <v>19.5</v>
      </c>
      <c r="J24" s="145"/>
    </row>
    <row r="25" ht="27.75" customHeight="1" spans="1:10">
      <c r="A25" s="125"/>
      <c r="B25" s="125"/>
      <c r="C25" s="115"/>
      <c r="D25" s="127"/>
      <c r="E25" s="117"/>
      <c r="F25" s="109"/>
      <c r="G25" s="112" t="s">
        <v>145</v>
      </c>
      <c r="H25" s="110" t="s">
        <v>146</v>
      </c>
      <c r="I25" s="147">
        <v>0</v>
      </c>
      <c r="J25" s="145"/>
    </row>
    <row r="26" ht="27.75" customHeight="1" spans="1:10">
      <c r="A26" s="125"/>
      <c r="B26" s="125"/>
      <c r="C26" s="115"/>
      <c r="D26" s="127"/>
      <c r="E26" s="117"/>
      <c r="F26" s="109"/>
      <c r="G26" s="112" t="s">
        <v>147</v>
      </c>
      <c r="H26" s="110" t="s">
        <v>148</v>
      </c>
      <c r="I26" s="147">
        <v>0</v>
      </c>
      <c r="J26" s="145"/>
    </row>
    <row r="27" ht="27.75" customHeight="1" spans="1:10">
      <c r="A27" s="108">
        <v>2013601</v>
      </c>
      <c r="B27" s="108" t="s">
        <v>69</v>
      </c>
      <c r="C27" s="115"/>
      <c r="D27" s="127"/>
      <c r="E27" s="117"/>
      <c r="F27" s="122"/>
      <c r="G27" s="112" t="s">
        <v>136</v>
      </c>
      <c r="H27" s="110" t="s">
        <v>149</v>
      </c>
      <c r="I27" s="147">
        <v>0</v>
      </c>
      <c r="J27" s="145"/>
    </row>
    <row r="28" ht="27.75" customHeight="1" spans="1:10">
      <c r="A28" s="108">
        <v>2013699</v>
      </c>
      <c r="B28" s="108" t="s">
        <v>72</v>
      </c>
      <c r="C28" s="115"/>
      <c r="D28" s="127"/>
      <c r="E28" s="117"/>
      <c r="F28" s="109"/>
      <c r="G28" s="112" t="s">
        <v>150</v>
      </c>
      <c r="H28" s="110" t="s">
        <v>151</v>
      </c>
      <c r="I28" s="147">
        <v>1.25</v>
      </c>
      <c r="J28" s="145"/>
    </row>
    <row r="29" ht="27.75" customHeight="1" spans="1:10">
      <c r="A29" s="125"/>
      <c r="B29" s="125"/>
      <c r="C29" s="115"/>
      <c r="D29" s="127"/>
      <c r="E29" s="117"/>
      <c r="F29" s="109"/>
      <c r="G29" s="112" t="s">
        <v>123</v>
      </c>
      <c r="H29" s="110" t="s">
        <v>152</v>
      </c>
      <c r="I29" s="147">
        <v>0</v>
      </c>
      <c r="J29" s="145"/>
    </row>
    <row r="30" ht="27.75" customHeight="1" spans="1:10">
      <c r="A30" s="125"/>
      <c r="B30" s="125"/>
      <c r="C30" s="115"/>
      <c r="D30" s="127"/>
      <c r="E30" s="117"/>
      <c r="F30" s="109"/>
      <c r="G30" s="112" t="s">
        <v>125</v>
      </c>
      <c r="H30" s="110" t="s">
        <v>153</v>
      </c>
      <c r="I30" s="147">
        <v>0</v>
      </c>
      <c r="J30" s="145"/>
    </row>
    <row r="31" ht="27.75" customHeight="1" spans="1:10">
      <c r="A31" s="125"/>
      <c r="B31" s="125"/>
      <c r="C31" s="115"/>
      <c r="D31" s="127"/>
      <c r="E31" s="117"/>
      <c r="F31" s="109"/>
      <c r="G31" s="112" t="s">
        <v>129</v>
      </c>
      <c r="H31" s="110" t="s">
        <v>154</v>
      </c>
      <c r="I31" s="147">
        <v>2</v>
      </c>
      <c r="J31" s="145"/>
    </row>
    <row r="32" ht="27.75" customHeight="1" spans="1:10">
      <c r="A32" s="125"/>
      <c r="B32" s="125"/>
      <c r="C32" s="115"/>
      <c r="D32" s="127"/>
      <c r="E32" s="117"/>
      <c r="F32" s="128"/>
      <c r="G32" s="112" t="s">
        <v>138</v>
      </c>
      <c r="H32" s="110" t="s">
        <v>155</v>
      </c>
      <c r="I32" s="147">
        <v>0</v>
      </c>
      <c r="J32" s="145"/>
    </row>
    <row r="33" ht="27.75" customHeight="1" spans="1:10">
      <c r="A33" s="125"/>
      <c r="B33" s="125"/>
      <c r="C33" s="115"/>
      <c r="D33" s="127"/>
      <c r="E33" s="117"/>
      <c r="F33" s="128"/>
      <c r="G33" s="112" t="s">
        <v>156</v>
      </c>
      <c r="H33" s="110" t="s">
        <v>157</v>
      </c>
      <c r="I33" s="147">
        <v>0</v>
      </c>
      <c r="J33" s="145"/>
    </row>
    <row r="34" ht="27.75" customHeight="1" spans="1:10">
      <c r="A34" s="125"/>
      <c r="B34" s="125"/>
      <c r="C34" s="115"/>
      <c r="D34" s="127"/>
      <c r="E34" s="117"/>
      <c r="F34" s="128"/>
      <c r="G34" s="112" t="s">
        <v>158</v>
      </c>
      <c r="H34" s="110" t="s">
        <v>159</v>
      </c>
      <c r="I34" s="147">
        <v>0</v>
      </c>
      <c r="J34" s="145"/>
    </row>
    <row r="35" ht="27.75" customHeight="1" spans="1:10">
      <c r="A35" s="125"/>
      <c r="B35" s="125"/>
      <c r="C35" s="115"/>
      <c r="D35" s="127"/>
      <c r="E35" s="117"/>
      <c r="F35" s="128"/>
      <c r="G35" s="112" t="s">
        <v>160</v>
      </c>
      <c r="H35" s="110" t="s">
        <v>161</v>
      </c>
      <c r="I35" s="147">
        <v>1</v>
      </c>
      <c r="J35" s="145"/>
    </row>
    <row r="36" ht="27.75" customHeight="1" spans="1:10">
      <c r="A36" s="125"/>
      <c r="B36" s="125"/>
      <c r="C36" s="120"/>
      <c r="D36" s="129"/>
      <c r="E36" s="130"/>
      <c r="F36" s="128"/>
      <c r="G36" s="112" t="s">
        <v>162</v>
      </c>
      <c r="H36" s="110" t="s">
        <v>163</v>
      </c>
      <c r="I36" s="147">
        <v>0</v>
      </c>
      <c r="J36" s="145"/>
    </row>
    <row r="37" ht="27.75" customHeight="1" spans="1:10">
      <c r="A37" s="125"/>
      <c r="B37" s="125"/>
      <c r="C37" s="109"/>
      <c r="D37" s="112" t="s">
        <v>118</v>
      </c>
      <c r="E37" s="130" t="s">
        <v>164</v>
      </c>
      <c r="F37" s="128"/>
      <c r="G37" s="112" t="s">
        <v>165</v>
      </c>
      <c r="H37" s="130" t="s">
        <v>164</v>
      </c>
      <c r="I37" s="147">
        <v>0</v>
      </c>
      <c r="J37" s="145"/>
    </row>
    <row r="38" ht="27" customHeight="1" spans="1:10">
      <c r="A38" s="125"/>
      <c r="B38" s="125"/>
      <c r="C38" s="109"/>
      <c r="D38" s="112" t="s">
        <v>120</v>
      </c>
      <c r="E38" s="130" t="s">
        <v>166</v>
      </c>
      <c r="F38" s="128"/>
      <c r="G38" s="112" t="s">
        <v>167</v>
      </c>
      <c r="H38" s="110" t="s">
        <v>166</v>
      </c>
      <c r="I38" s="147">
        <v>0</v>
      </c>
      <c r="J38" s="145"/>
    </row>
    <row r="39" ht="29.25" customHeight="1" spans="1:10">
      <c r="A39" s="125"/>
      <c r="B39" s="125"/>
      <c r="C39" s="131"/>
      <c r="D39" s="112" t="s">
        <v>145</v>
      </c>
      <c r="E39" s="110" t="s">
        <v>168</v>
      </c>
      <c r="F39" s="122"/>
      <c r="G39" s="112" t="s">
        <v>169</v>
      </c>
      <c r="H39" s="110" t="s">
        <v>170</v>
      </c>
      <c r="I39" s="147">
        <v>0</v>
      </c>
      <c r="J39" s="145"/>
    </row>
    <row r="40" ht="29.25" customHeight="1" spans="1:10">
      <c r="A40" s="125"/>
      <c r="B40" s="125"/>
      <c r="C40" s="132"/>
      <c r="D40" s="112"/>
      <c r="E40" s="110"/>
      <c r="F40" s="128"/>
      <c r="G40" s="112" t="s">
        <v>171</v>
      </c>
      <c r="H40" s="110" t="s">
        <v>172</v>
      </c>
      <c r="I40" s="147">
        <v>0</v>
      </c>
      <c r="J40" s="145"/>
    </row>
    <row r="41" ht="29.25" customHeight="1" spans="1:10">
      <c r="A41" s="133"/>
      <c r="B41" s="133"/>
      <c r="C41" s="134"/>
      <c r="D41" s="112"/>
      <c r="E41" s="110"/>
      <c r="F41" s="128"/>
      <c r="G41" s="112" t="s">
        <v>173</v>
      </c>
      <c r="H41" s="110" t="s">
        <v>174</v>
      </c>
      <c r="I41" s="147">
        <v>0</v>
      </c>
      <c r="J41" s="145"/>
    </row>
    <row r="42" ht="19.5" customHeight="1" spans="1:10">
      <c r="A42" s="135"/>
      <c r="B42" s="121"/>
      <c r="C42" s="98">
        <v>502</v>
      </c>
      <c r="D42" s="112" t="s">
        <v>147</v>
      </c>
      <c r="E42" s="110" t="s">
        <v>175</v>
      </c>
      <c r="F42" s="98"/>
      <c r="G42" s="112" t="s">
        <v>120</v>
      </c>
      <c r="H42" s="110" t="s">
        <v>176</v>
      </c>
      <c r="I42" s="147">
        <v>0</v>
      </c>
      <c r="J42" s="145"/>
    </row>
    <row r="43" ht="17.25" customHeight="1" spans="1:10">
      <c r="A43" s="136"/>
      <c r="B43" s="125"/>
      <c r="C43" s="98"/>
      <c r="D43" s="112"/>
      <c r="E43" s="110"/>
      <c r="F43" s="128"/>
      <c r="G43" s="112" t="s">
        <v>177</v>
      </c>
      <c r="H43" s="110" t="s">
        <v>178</v>
      </c>
      <c r="I43" s="147">
        <v>346.8</v>
      </c>
      <c r="J43" s="145"/>
    </row>
    <row r="44" ht="23.25" customHeight="1" spans="1:10">
      <c r="A44" s="136"/>
      <c r="B44" s="125"/>
      <c r="C44" s="98"/>
      <c r="D44" s="112"/>
      <c r="E44" s="110"/>
      <c r="F44" s="128"/>
      <c r="G44" s="112" t="s">
        <v>179</v>
      </c>
      <c r="H44" s="110" t="s">
        <v>175</v>
      </c>
      <c r="I44" s="147">
        <v>135.5</v>
      </c>
      <c r="J44" s="143"/>
    </row>
    <row r="45" ht="17.25" customHeight="1" spans="1:9">
      <c r="A45" s="108">
        <v>2013601</v>
      </c>
      <c r="B45" s="108" t="s">
        <v>69</v>
      </c>
      <c r="C45" s="98"/>
      <c r="D45" s="112" t="s">
        <v>136</v>
      </c>
      <c r="E45" s="130" t="s">
        <v>180</v>
      </c>
      <c r="F45" s="98"/>
      <c r="G45" s="112" t="s">
        <v>181</v>
      </c>
      <c r="H45" s="130" t="s">
        <v>180</v>
      </c>
      <c r="I45" s="147">
        <v>0.5</v>
      </c>
    </row>
    <row r="46" ht="34.8" spans="1:9">
      <c r="A46" s="108">
        <v>2013699</v>
      </c>
      <c r="B46" s="108" t="s">
        <v>72</v>
      </c>
      <c r="C46" s="98"/>
      <c r="D46" s="112" t="s">
        <v>150</v>
      </c>
      <c r="E46" s="130" t="s">
        <v>182</v>
      </c>
      <c r="F46" s="98"/>
      <c r="G46" s="112" t="s">
        <v>131</v>
      </c>
      <c r="H46" s="130" t="s">
        <v>182</v>
      </c>
      <c r="I46" s="147">
        <v>0</v>
      </c>
    </row>
    <row r="47" ht="21" customHeight="1" spans="1:9">
      <c r="A47" s="136"/>
      <c r="B47" s="125"/>
      <c r="C47" s="122"/>
      <c r="D47" s="112" t="s">
        <v>123</v>
      </c>
      <c r="E47" s="130" t="s">
        <v>183</v>
      </c>
      <c r="F47" s="128"/>
      <c r="G47" s="112" t="s">
        <v>184</v>
      </c>
      <c r="H47" s="130" t="s">
        <v>183</v>
      </c>
      <c r="I47" s="147">
        <v>1.5</v>
      </c>
    </row>
    <row r="48" ht="18.75" customHeight="1" spans="1:9">
      <c r="A48" s="136"/>
      <c r="B48" s="125"/>
      <c r="C48" s="137"/>
      <c r="D48" s="116" t="s">
        <v>125</v>
      </c>
      <c r="E48" s="126" t="s">
        <v>185</v>
      </c>
      <c r="F48" s="128"/>
      <c r="G48" s="112" t="s">
        <v>134</v>
      </c>
      <c r="H48" s="126" t="s">
        <v>185</v>
      </c>
      <c r="I48" s="147">
        <v>0</v>
      </c>
    </row>
    <row r="49" ht="21" customHeight="1" spans="1:9">
      <c r="A49" s="138"/>
      <c r="B49" s="133"/>
      <c r="C49" s="98"/>
      <c r="D49" s="109">
        <v>99</v>
      </c>
      <c r="E49" s="110" t="s">
        <v>186</v>
      </c>
      <c r="F49" s="98"/>
      <c r="G49" s="112" t="s">
        <v>71</v>
      </c>
      <c r="H49" s="110" t="s">
        <v>186</v>
      </c>
      <c r="I49" s="147">
        <v>58.35</v>
      </c>
    </row>
    <row r="50" ht="33.75" customHeight="1" spans="1:9">
      <c r="A50" s="107">
        <v>2013699</v>
      </c>
      <c r="B50" s="107" t="s">
        <v>72</v>
      </c>
      <c r="C50" s="98">
        <v>503</v>
      </c>
      <c r="D50" s="128"/>
      <c r="E50" s="123" t="s">
        <v>187</v>
      </c>
      <c r="F50" s="98">
        <v>310</v>
      </c>
      <c r="G50" s="100"/>
      <c r="H50" s="99" t="s">
        <v>188</v>
      </c>
      <c r="I50" s="147">
        <v>99.5</v>
      </c>
    </row>
    <row r="51" ht="26.25" customHeight="1" spans="1:9">
      <c r="A51" s="108"/>
      <c r="B51" s="108"/>
      <c r="C51" s="98"/>
      <c r="D51" s="109" t="s">
        <v>68</v>
      </c>
      <c r="E51" s="110" t="s">
        <v>189</v>
      </c>
      <c r="F51" s="109"/>
      <c r="G51" s="112" t="s">
        <v>68</v>
      </c>
      <c r="H51" s="110" t="s">
        <v>189</v>
      </c>
      <c r="I51" s="147">
        <v>0</v>
      </c>
    </row>
    <row r="52" ht="25.5" customHeight="1" spans="1:9">
      <c r="A52" s="108"/>
      <c r="B52" s="108"/>
      <c r="C52" s="98"/>
      <c r="D52" s="224" t="s">
        <v>118</v>
      </c>
      <c r="E52" s="110" t="s">
        <v>190</v>
      </c>
      <c r="F52" s="109"/>
      <c r="G52" s="112" t="s">
        <v>147</v>
      </c>
      <c r="H52" s="110" t="s">
        <v>190</v>
      </c>
      <c r="I52" s="147">
        <v>0</v>
      </c>
    </row>
    <row r="53" ht="23.25" customHeight="1" spans="1:9">
      <c r="A53" s="108"/>
      <c r="B53" s="108"/>
      <c r="C53" s="98"/>
      <c r="D53" s="112" t="s">
        <v>120</v>
      </c>
      <c r="E53" s="110" t="s">
        <v>191</v>
      </c>
      <c r="F53" s="128"/>
      <c r="G53" s="112" t="s">
        <v>134</v>
      </c>
      <c r="H53" s="110" t="s">
        <v>191</v>
      </c>
      <c r="I53" s="147">
        <v>0</v>
      </c>
    </row>
    <row r="54" ht="17.4" spans="1:9">
      <c r="A54" s="108"/>
      <c r="B54" s="108"/>
      <c r="C54" s="139"/>
      <c r="D54" s="112" t="s">
        <v>147</v>
      </c>
      <c r="E54" s="110" t="s">
        <v>192</v>
      </c>
      <c r="F54" s="128"/>
      <c r="G54" s="112" t="s">
        <v>125</v>
      </c>
      <c r="H54" s="110" t="s">
        <v>193</v>
      </c>
      <c r="I54" s="147">
        <v>0</v>
      </c>
    </row>
    <row r="55" ht="17.4" spans="1:9">
      <c r="A55" s="108"/>
      <c r="B55" s="108"/>
      <c r="C55" s="140"/>
      <c r="D55" s="112"/>
      <c r="E55" s="110"/>
      <c r="F55" s="128"/>
      <c r="G55" s="112" t="s">
        <v>127</v>
      </c>
      <c r="H55" s="110" t="s">
        <v>194</v>
      </c>
      <c r="I55" s="147">
        <v>0</v>
      </c>
    </row>
    <row r="56" ht="17.4" spans="1:9">
      <c r="A56" s="108"/>
      <c r="B56" s="108"/>
      <c r="C56" s="140"/>
      <c r="D56" s="112"/>
      <c r="E56" s="110"/>
      <c r="F56" s="128"/>
      <c r="G56" s="112" t="s">
        <v>129</v>
      </c>
      <c r="H56" s="110" t="s">
        <v>195</v>
      </c>
      <c r="I56" s="147">
        <v>0</v>
      </c>
    </row>
    <row r="57" ht="17.4" spans="1:9">
      <c r="A57" s="108"/>
      <c r="B57" s="108"/>
      <c r="C57" s="141"/>
      <c r="D57" s="112"/>
      <c r="E57" s="110"/>
      <c r="F57" s="128"/>
      <c r="G57" s="112" t="s">
        <v>131</v>
      </c>
      <c r="H57" s="110" t="s">
        <v>196</v>
      </c>
      <c r="I57" s="147">
        <v>0</v>
      </c>
    </row>
    <row r="58" ht="17.4" spans="1:9">
      <c r="A58" s="108"/>
      <c r="B58" s="108"/>
      <c r="C58" s="139"/>
      <c r="D58" s="112" t="s">
        <v>136</v>
      </c>
      <c r="E58" s="110" t="s">
        <v>197</v>
      </c>
      <c r="F58" s="128"/>
      <c r="G58" s="112" t="s">
        <v>118</v>
      </c>
      <c r="H58" s="110" t="s">
        <v>198</v>
      </c>
      <c r="I58" s="147">
        <v>1.81</v>
      </c>
    </row>
    <row r="59" ht="17.4" spans="1:9">
      <c r="A59" s="108"/>
      <c r="B59" s="108"/>
      <c r="C59" s="140"/>
      <c r="D59" s="112"/>
      <c r="E59" s="110"/>
      <c r="F59" s="128"/>
      <c r="G59" s="112" t="s">
        <v>120</v>
      </c>
      <c r="H59" s="110" t="s">
        <v>199</v>
      </c>
      <c r="I59" s="147">
        <v>70</v>
      </c>
    </row>
    <row r="60" ht="34.8" spans="1:9">
      <c r="A60" s="108"/>
      <c r="B60" s="108"/>
      <c r="C60" s="141"/>
      <c r="D60" s="112"/>
      <c r="E60" s="110"/>
      <c r="F60" s="128"/>
      <c r="G60" s="112" t="s">
        <v>150</v>
      </c>
      <c r="H60" s="110" t="s">
        <v>200</v>
      </c>
      <c r="I60" s="147">
        <v>0</v>
      </c>
    </row>
    <row r="61" ht="21" customHeight="1" spans="1:9">
      <c r="A61" s="108"/>
      <c r="B61" s="108"/>
      <c r="C61" s="98"/>
      <c r="D61" s="112" t="s">
        <v>150</v>
      </c>
      <c r="E61" s="110" t="s">
        <v>201</v>
      </c>
      <c r="F61" s="128"/>
      <c r="G61" s="112" t="s">
        <v>136</v>
      </c>
      <c r="H61" s="110" t="s">
        <v>201</v>
      </c>
      <c r="I61" s="147">
        <v>27.69</v>
      </c>
    </row>
    <row r="62" ht="17.4" spans="1:9">
      <c r="A62" s="108"/>
      <c r="B62" s="108"/>
      <c r="C62" s="139"/>
      <c r="D62" s="112" t="s">
        <v>71</v>
      </c>
      <c r="E62" s="110" t="s">
        <v>202</v>
      </c>
      <c r="F62" s="128"/>
      <c r="G62" s="112" t="s">
        <v>123</v>
      </c>
      <c r="H62" s="110" t="s">
        <v>203</v>
      </c>
      <c r="I62" s="147">
        <v>0</v>
      </c>
    </row>
    <row r="63" ht="17.4" spans="1:9">
      <c r="A63" s="108"/>
      <c r="B63" s="108"/>
      <c r="C63" s="140"/>
      <c r="D63" s="112"/>
      <c r="E63" s="110"/>
      <c r="F63" s="128"/>
      <c r="G63" s="112" t="s">
        <v>204</v>
      </c>
      <c r="H63" s="110" t="s">
        <v>205</v>
      </c>
      <c r="I63" s="147">
        <v>0</v>
      </c>
    </row>
    <row r="64" ht="17.4" spans="1:9">
      <c r="A64" s="108"/>
      <c r="B64" s="108"/>
      <c r="C64" s="140"/>
      <c r="D64" s="112"/>
      <c r="E64" s="110"/>
      <c r="F64" s="128"/>
      <c r="G64" s="112">
        <v>21</v>
      </c>
      <c r="H64" s="110" t="s">
        <v>206</v>
      </c>
      <c r="I64" s="147">
        <v>0</v>
      </c>
    </row>
    <row r="65" ht="17.4" spans="1:9">
      <c r="A65" s="108"/>
      <c r="B65" s="108"/>
      <c r="C65" s="140"/>
      <c r="D65" s="112"/>
      <c r="E65" s="110"/>
      <c r="F65" s="128"/>
      <c r="G65" s="112">
        <v>22</v>
      </c>
      <c r="H65" s="110" t="s">
        <v>207</v>
      </c>
      <c r="I65" s="147">
        <v>0</v>
      </c>
    </row>
    <row r="66" ht="17.4" spans="1:9">
      <c r="A66" s="119"/>
      <c r="B66" s="119"/>
      <c r="C66" s="141"/>
      <c r="D66" s="112"/>
      <c r="E66" s="110"/>
      <c r="F66" s="128"/>
      <c r="G66" s="225" t="s">
        <v>71</v>
      </c>
      <c r="H66" s="110" t="s">
        <v>202</v>
      </c>
      <c r="I66" s="147">
        <v>0</v>
      </c>
    </row>
    <row r="67" ht="41.25" customHeight="1" spans="1:9">
      <c r="A67" s="107" t="s">
        <v>113</v>
      </c>
      <c r="B67" s="107" t="s">
        <v>113</v>
      </c>
      <c r="C67" s="98">
        <v>504</v>
      </c>
      <c r="D67" s="109"/>
      <c r="E67" s="123" t="s">
        <v>208</v>
      </c>
      <c r="F67" s="98">
        <v>309</v>
      </c>
      <c r="G67" s="148"/>
      <c r="H67" s="99" t="s">
        <v>209</v>
      </c>
      <c r="I67" s="147">
        <v>0</v>
      </c>
    </row>
    <row r="68" ht="30.75" customHeight="1" spans="1:9">
      <c r="A68" s="108"/>
      <c r="B68" s="108"/>
      <c r="C68" s="98"/>
      <c r="D68" s="109" t="s">
        <v>68</v>
      </c>
      <c r="E68" s="110" t="s">
        <v>189</v>
      </c>
      <c r="F68" s="109"/>
      <c r="G68" s="112" t="s">
        <v>68</v>
      </c>
      <c r="H68" s="110" t="s">
        <v>189</v>
      </c>
      <c r="I68" s="147">
        <v>0</v>
      </c>
    </row>
    <row r="69" ht="24.75" customHeight="1" spans="1:9">
      <c r="A69" s="108"/>
      <c r="B69" s="108"/>
      <c r="C69" s="98"/>
      <c r="D69" s="224" t="s">
        <v>118</v>
      </c>
      <c r="E69" s="110" t="s">
        <v>190</v>
      </c>
      <c r="F69" s="128"/>
      <c r="G69" s="112" t="s">
        <v>147</v>
      </c>
      <c r="H69" s="110" t="s">
        <v>190</v>
      </c>
      <c r="I69" s="147">
        <v>0</v>
      </c>
    </row>
    <row r="70" ht="28.5" customHeight="1" spans="1:9">
      <c r="A70" s="108"/>
      <c r="B70" s="108"/>
      <c r="C70" s="98"/>
      <c r="D70" s="112" t="s">
        <v>120</v>
      </c>
      <c r="E70" s="110" t="s">
        <v>191</v>
      </c>
      <c r="F70" s="128"/>
      <c r="G70" s="112" t="s">
        <v>134</v>
      </c>
      <c r="H70" s="110" t="s">
        <v>191</v>
      </c>
      <c r="I70" s="147">
        <v>0</v>
      </c>
    </row>
    <row r="71" ht="17.4" spans="1:9">
      <c r="A71" s="108"/>
      <c r="B71" s="108"/>
      <c r="C71" s="139"/>
      <c r="D71" s="112" t="s">
        <v>145</v>
      </c>
      <c r="E71" s="110" t="s">
        <v>197</v>
      </c>
      <c r="F71" s="128"/>
      <c r="G71" s="112" t="s">
        <v>118</v>
      </c>
      <c r="H71" s="110" t="s">
        <v>198</v>
      </c>
      <c r="I71" s="147">
        <v>0</v>
      </c>
    </row>
    <row r="72" ht="17.4" spans="1:9">
      <c r="A72" s="108"/>
      <c r="B72" s="108"/>
      <c r="C72" s="140"/>
      <c r="D72" s="112"/>
      <c r="E72" s="110"/>
      <c r="F72" s="128"/>
      <c r="G72" s="112" t="s">
        <v>120</v>
      </c>
      <c r="H72" s="110" t="s">
        <v>199</v>
      </c>
      <c r="I72" s="147">
        <v>0</v>
      </c>
    </row>
    <row r="73" ht="34.8" spans="1:9">
      <c r="A73" s="108"/>
      <c r="B73" s="108"/>
      <c r="C73" s="141"/>
      <c r="D73" s="112"/>
      <c r="E73" s="110"/>
      <c r="F73" s="128"/>
      <c r="G73" s="112" t="s">
        <v>150</v>
      </c>
      <c r="H73" s="110" t="s">
        <v>200</v>
      </c>
      <c r="I73" s="147">
        <v>0</v>
      </c>
    </row>
    <row r="74" ht="23.25" customHeight="1" spans="1:9">
      <c r="A74" s="108"/>
      <c r="B74" s="108"/>
      <c r="C74" s="98"/>
      <c r="D74" s="112" t="s">
        <v>147</v>
      </c>
      <c r="E74" s="110" t="s">
        <v>201</v>
      </c>
      <c r="F74" s="128"/>
      <c r="G74" s="112" t="s">
        <v>136</v>
      </c>
      <c r="H74" s="110" t="s">
        <v>201</v>
      </c>
      <c r="I74" s="147">
        <v>0</v>
      </c>
    </row>
    <row r="75" ht="17.4" spans="1:9">
      <c r="A75" s="108"/>
      <c r="B75" s="108"/>
      <c r="C75" s="139"/>
      <c r="D75" s="112" t="s">
        <v>71</v>
      </c>
      <c r="E75" s="110" t="s">
        <v>202</v>
      </c>
      <c r="F75" s="128"/>
      <c r="G75" s="112" t="s">
        <v>123</v>
      </c>
      <c r="H75" s="110" t="s">
        <v>203</v>
      </c>
      <c r="I75" s="147">
        <v>0</v>
      </c>
    </row>
    <row r="76" ht="17.4" spans="1:9">
      <c r="A76" s="108"/>
      <c r="B76" s="108"/>
      <c r="C76" s="140"/>
      <c r="D76" s="112"/>
      <c r="E76" s="110"/>
      <c r="F76" s="128"/>
      <c r="G76" s="112" t="s">
        <v>204</v>
      </c>
      <c r="H76" s="110" t="s">
        <v>205</v>
      </c>
      <c r="I76" s="147">
        <v>0</v>
      </c>
    </row>
    <row r="77" ht="17.4" spans="1:9">
      <c r="A77" s="108"/>
      <c r="B77" s="108"/>
      <c r="C77" s="140"/>
      <c r="D77" s="112"/>
      <c r="E77" s="110"/>
      <c r="F77" s="128"/>
      <c r="G77" s="112">
        <v>21</v>
      </c>
      <c r="H77" s="110" t="s">
        <v>206</v>
      </c>
      <c r="I77" s="147">
        <v>0</v>
      </c>
    </row>
    <row r="78" ht="17.4" spans="1:9">
      <c r="A78" s="108"/>
      <c r="B78" s="108"/>
      <c r="C78" s="140"/>
      <c r="D78" s="112"/>
      <c r="E78" s="110"/>
      <c r="F78" s="128"/>
      <c r="G78" s="112">
        <v>22</v>
      </c>
      <c r="H78" s="110" t="s">
        <v>207</v>
      </c>
      <c r="I78" s="147">
        <v>0</v>
      </c>
    </row>
    <row r="79" ht="17.4" spans="1:9">
      <c r="A79" s="119"/>
      <c r="B79" s="119"/>
      <c r="C79" s="141"/>
      <c r="D79" s="128"/>
      <c r="E79" s="110"/>
      <c r="F79" s="128"/>
      <c r="G79" s="225" t="s">
        <v>71</v>
      </c>
      <c r="H79" s="110" t="s">
        <v>210</v>
      </c>
      <c r="I79" s="147">
        <v>0</v>
      </c>
    </row>
    <row r="80" spans="1:9">
      <c r="A80" s="149" t="s">
        <v>211</v>
      </c>
      <c r="B80" s="150"/>
      <c r="C80" s="150"/>
      <c r="D80" s="150"/>
      <c r="E80" s="150"/>
      <c r="F80" s="150"/>
      <c r="G80" s="150"/>
      <c r="H80" s="151"/>
      <c r="I80" s="155"/>
    </row>
    <row r="81" ht="72" customHeight="1" spans="1:9">
      <c r="A81" s="152"/>
      <c r="B81" s="153"/>
      <c r="C81" s="153"/>
      <c r="D81" s="153"/>
      <c r="E81" s="153"/>
      <c r="F81" s="153"/>
      <c r="G81" s="153"/>
      <c r="H81" s="154"/>
      <c r="I81" s="159"/>
    </row>
    <row r="82" ht="22.2" spans="1:9">
      <c r="A82" s="97" t="s">
        <v>107</v>
      </c>
      <c r="B82" s="97"/>
      <c r="C82" s="97" t="s">
        <v>108</v>
      </c>
      <c r="D82" s="97"/>
      <c r="E82" s="97"/>
      <c r="F82" s="97" t="s">
        <v>109</v>
      </c>
      <c r="G82" s="97"/>
      <c r="H82" s="97"/>
      <c r="I82" s="146" t="s">
        <v>34</v>
      </c>
    </row>
    <row r="83" ht="17.4" spans="1:9">
      <c r="A83" s="98" t="s">
        <v>53</v>
      </c>
      <c r="B83" s="98" t="s">
        <v>110</v>
      </c>
      <c r="C83" s="98" t="s">
        <v>53</v>
      </c>
      <c r="D83" s="98"/>
      <c r="E83" s="98" t="s">
        <v>110</v>
      </c>
      <c r="F83" s="98" t="s">
        <v>53</v>
      </c>
      <c r="G83" s="98"/>
      <c r="H83" s="99" t="s">
        <v>110</v>
      </c>
      <c r="I83" s="146"/>
    </row>
    <row r="84" ht="17.4" spans="1:9">
      <c r="A84" s="98"/>
      <c r="B84" s="98"/>
      <c r="C84" s="98" t="s">
        <v>58</v>
      </c>
      <c r="D84" s="98" t="s">
        <v>59</v>
      </c>
      <c r="E84" s="98"/>
      <c r="F84" s="98" t="s">
        <v>58</v>
      </c>
      <c r="G84" s="100" t="s">
        <v>59</v>
      </c>
      <c r="H84" s="99"/>
      <c r="I84" s="146"/>
    </row>
    <row r="85" ht="53.25" customHeight="1" spans="1:9">
      <c r="A85" s="155" t="s">
        <v>113</v>
      </c>
      <c r="B85" s="155" t="s">
        <v>113</v>
      </c>
      <c r="C85" s="98">
        <v>505</v>
      </c>
      <c r="D85" s="109"/>
      <c r="E85" s="99" t="s">
        <v>212</v>
      </c>
      <c r="F85" s="128"/>
      <c r="G85" s="156"/>
      <c r="H85" s="157"/>
      <c r="I85" s="147">
        <v>0</v>
      </c>
    </row>
    <row r="86" ht="30.75" customHeight="1" spans="1:9">
      <c r="A86" s="158"/>
      <c r="B86" s="158"/>
      <c r="C86" s="109"/>
      <c r="D86" s="224" t="s">
        <v>68</v>
      </c>
      <c r="E86" s="110" t="s">
        <v>213</v>
      </c>
      <c r="F86" s="98">
        <v>301</v>
      </c>
      <c r="G86" s="156"/>
      <c r="H86" s="99" t="s">
        <v>61</v>
      </c>
      <c r="I86" s="147">
        <v>0</v>
      </c>
    </row>
    <row r="87" ht="30" customHeight="1" spans="1:9">
      <c r="A87" s="158"/>
      <c r="B87" s="158"/>
      <c r="C87" s="109"/>
      <c r="D87" s="224" t="s">
        <v>118</v>
      </c>
      <c r="E87" s="110" t="s">
        <v>214</v>
      </c>
      <c r="F87" s="98">
        <v>302</v>
      </c>
      <c r="G87" s="156"/>
      <c r="H87" s="123" t="s">
        <v>62</v>
      </c>
      <c r="I87" s="147">
        <v>0</v>
      </c>
    </row>
    <row r="88" ht="48.75" customHeight="1" spans="1:9">
      <c r="A88" s="159"/>
      <c r="B88" s="159"/>
      <c r="C88" s="109"/>
      <c r="D88" s="109">
        <v>99</v>
      </c>
      <c r="E88" s="110" t="s">
        <v>215</v>
      </c>
      <c r="F88" s="98"/>
      <c r="G88" s="156"/>
      <c r="H88" s="123"/>
      <c r="I88" s="147">
        <v>0</v>
      </c>
    </row>
    <row r="89" ht="34.5" customHeight="1" spans="1:9">
      <c r="A89" s="155" t="s">
        <v>113</v>
      </c>
      <c r="B89" s="155" t="s">
        <v>113</v>
      </c>
      <c r="C89" s="123">
        <v>506</v>
      </c>
      <c r="D89" s="109"/>
      <c r="E89" s="99" t="s">
        <v>216</v>
      </c>
      <c r="F89" s="128"/>
      <c r="G89" s="156"/>
      <c r="H89" s="157"/>
      <c r="I89" s="147">
        <v>0</v>
      </c>
    </row>
    <row r="90" ht="35.25" customHeight="1" spans="1:9">
      <c r="A90" s="158"/>
      <c r="B90" s="158"/>
      <c r="C90" s="109"/>
      <c r="D90" s="224" t="s">
        <v>68</v>
      </c>
      <c r="E90" s="110" t="s">
        <v>217</v>
      </c>
      <c r="F90" s="98">
        <v>310</v>
      </c>
      <c r="G90" s="156"/>
      <c r="H90" s="99" t="s">
        <v>218</v>
      </c>
      <c r="I90" s="147">
        <v>0</v>
      </c>
    </row>
    <row r="91" ht="36.75" customHeight="1" spans="1:9">
      <c r="A91" s="159"/>
      <c r="B91" s="159"/>
      <c r="C91" s="109"/>
      <c r="D91" s="224" t="s">
        <v>118</v>
      </c>
      <c r="E91" s="110" t="s">
        <v>219</v>
      </c>
      <c r="F91" s="98">
        <v>309</v>
      </c>
      <c r="G91" s="156"/>
      <c r="H91" s="99" t="s">
        <v>209</v>
      </c>
      <c r="I91" s="147">
        <v>0</v>
      </c>
    </row>
    <row r="92" ht="30.75" customHeight="1" spans="1:9">
      <c r="A92" s="155" t="s">
        <v>113</v>
      </c>
      <c r="B92" s="155" t="s">
        <v>113</v>
      </c>
      <c r="C92" s="98">
        <v>507</v>
      </c>
      <c r="D92" s="98"/>
      <c r="E92" s="99" t="s">
        <v>220</v>
      </c>
      <c r="F92" s="98">
        <v>312</v>
      </c>
      <c r="G92" s="100"/>
      <c r="H92" s="99" t="s">
        <v>220</v>
      </c>
      <c r="I92" s="147">
        <v>0</v>
      </c>
    </row>
    <row r="93" ht="32.25" customHeight="1" spans="1:9">
      <c r="A93" s="158"/>
      <c r="B93" s="158"/>
      <c r="C93" s="98"/>
      <c r="D93" s="109" t="s">
        <v>68</v>
      </c>
      <c r="E93" s="110" t="s">
        <v>221</v>
      </c>
      <c r="F93" s="98"/>
      <c r="G93" s="109" t="s">
        <v>145</v>
      </c>
      <c r="H93" s="110" t="s">
        <v>221</v>
      </c>
      <c r="I93" s="147">
        <v>0</v>
      </c>
    </row>
    <row r="94" ht="36" customHeight="1" spans="1:9">
      <c r="A94" s="158"/>
      <c r="B94" s="158"/>
      <c r="C94" s="98"/>
      <c r="D94" s="109" t="s">
        <v>118</v>
      </c>
      <c r="E94" s="110" t="s">
        <v>222</v>
      </c>
      <c r="F94" s="98"/>
      <c r="G94" s="109" t="s">
        <v>147</v>
      </c>
      <c r="H94" s="110" t="s">
        <v>222</v>
      </c>
      <c r="I94" s="147">
        <v>0</v>
      </c>
    </row>
    <row r="95" ht="33.75" customHeight="1" spans="1:9">
      <c r="A95" s="159"/>
      <c r="B95" s="159"/>
      <c r="C95" s="98"/>
      <c r="D95" s="109">
        <v>99</v>
      </c>
      <c r="E95" s="110" t="s">
        <v>223</v>
      </c>
      <c r="F95" s="98"/>
      <c r="G95" s="112">
        <v>99</v>
      </c>
      <c r="H95" s="110" t="s">
        <v>223</v>
      </c>
      <c r="I95" s="147">
        <v>0</v>
      </c>
    </row>
    <row r="96" ht="39" customHeight="1" spans="1:9">
      <c r="A96" s="155" t="s">
        <v>113</v>
      </c>
      <c r="B96" s="155" t="s">
        <v>113</v>
      </c>
      <c r="C96" s="98">
        <v>508</v>
      </c>
      <c r="D96" s="98"/>
      <c r="E96" s="99" t="s">
        <v>224</v>
      </c>
      <c r="F96" s="98"/>
      <c r="G96" s="98"/>
      <c r="H96" s="99"/>
      <c r="I96" s="147">
        <v>0</v>
      </c>
    </row>
    <row r="97" ht="17.4" spans="1:9">
      <c r="A97" s="158"/>
      <c r="B97" s="158"/>
      <c r="C97" s="139"/>
      <c r="D97" s="113" t="s">
        <v>68</v>
      </c>
      <c r="E97" s="126" t="s">
        <v>225</v>
      </c>
      <c r="F97" s="139">
        <v>312</v>
      </c>
      <c r="G97" s="109" t="s">
        <v>68</v>
      </c>
      <c r="H97" s="110" t="s">
        <v>226</v>
      </c>
      <c r="I97" s="147">
        <v>0</v>
      </c>
    </row>
    <row r="98" ht="17.4" spans="1:9">
      <c r="A98" s="158"/>
      <c r="B98" s="158"/>
      <c r="C98" s="141"/>
      <c r="D98" s="120"/>
      <c r="E98" s="130"/>
      <c r="F98" s="141"/>
      <c r="G98" s="112" t="s">
        <v>120</v>
      </c>
      <c r="H98" s="110" t="s">
        <v>227</v>
      </c>
      <c r="I98" s="147">
        <v>0</v>
      </c>
    </row>
    <row r="99" ht="36" customHeight="1" spans="1:9">
      <c r="A99" s="159"/>
      <c r="B99" s="159"/>
      <c r="C99" s="98"/>
      <c r="D99" s="109" t="s">
        <v>118</v>
      </c>
      <c r="E99" s="110" t="s">
        <v>228</v>
      </c>
      <c r="F99" s="98">
        <v>311</v>
      </c>
      <c r="G99" s="98"/>
      <c r="H99" s="99" t="s">
        <v>229</v>
      </c>
      <c r="I99" s="147">
        <v>0</v>
      </c>
    </row>
    <row r="100" ht="39" customHeight="1" spans="1:9">
      <c r="A100" s="155" t="s">
        <v>113</v>
      </c>
      <c r="B100" s="155" t="s">
        <v>113</v>
      </c>
      <c r="C100" s="98">
        <v>509</v>
      </c>
      <c r="D100" s="98"/>
      <c r="E100" s="99" t="s">
        <v>63</v>
      </c>
      <c r="F100" s="98">
        <v>303</v>
      </c>
      <c r="G100" s="100"/>
      <c r="H100" s="99" t="s">
        <v>63</v>
      </c>
      <c r="I100" s="147">
        <v>0</v>
      </c>
    </row>
    <row r="101" ht="17.4" spans="1:9">
      <c r="A101" s="158"/>
      <c r="B101" s="158"/>
      <c r="C101" s="98"/>
      <c r="D101" s="112" t="s">
        <v>68</v>
      </c>
      <c r="E101" s="110" t="s">
        <v>230</v>
      </c>
      <c r="F101" s="128"/>
      <c r="G101" s="112" t="s">
        <v>145</v>
      </c>
      <c r="H101" s="110" t="s">
        <v>231</v>
      </c>
      <c r="I101" s="147">
        <v>0</v>
      </c>
    </row>
    <row r="102" ht="17.4" spans="1:9">
      <c r="A102" s="158"/>
      <c r="B102" s="158"/>
      <c r="C102" s="98"/>
      <c r="D102" s="112"/>
      <c r="E102" s="110"/>
      <c r="F102" s="128"/>
      <c r="G102" s="112" t="s">
        <v>147</v>
      </c>
      <c r="H102" s="110" t="s">
        <v>232</v>
      </c>
      <c r="I102" s="147">
        <v>0</v>
      </c>
    </row>
    <row r="103" ht="17.4" spans="1:9">
      <c r="A103" s="158"/>
      <c r="B103" s="158"/>
      <c r="C103" s="98"/>
      <c r="D103" s="112"/>
      <c r="E103" s="110"/>
      <c r="F103" s="128"/>
      <c r="G103" s="112" t="s">
        <v>136</v>
      </c>
      <c r="H103" s="110" t="s">
        <v>233</v>
      </c>
      <c r="I103" s="147">
        <v>0</v>
      </c>
    </row>
    <row r="104" ht="17.4" spans="1:9">
      <c r="A104" s="158"/>
      <c r="B104" s="158"/>
      <c r="C104" s="98"/>
      <c r="D104" s="112"/>
      <c r="E104" s="110"/>
      <c r="F104" s="128"/>
      <c r="G104" s="112" t="s">
        <v>150</v>
      </c>
      <c r="H104" s="110" t="s">
        <v>234</v>
      </c>
      <c r="I104" s="147">
        <v>0</v>
      </c>
    </row>
    <row r="105" ht="17.4" spans="1:9">
      <c r="A105" s="158"/>
      <c r="B105" s="158"/>
      <c r="C105" s="98"/>
      <c r="D105" s="112"/>
      <c r="E105" s="110"/>
      <c r="F105" s="128"/>
      <c r="G105" s="112" t="s">
        <v>125</v>
      </c>
      <c r="H105" s="110" t="s">
        <v>235</v>
      </c>
      <c r="I105" s="147">
        <v>0</v>
      </c>
    </row>
    <row r="106" ht="27.75" customHeight="1" spans="1:9">
      <c r="A106" s="158"/>
      <c r="B106" s="158"/>
      <c r="C106" s="160"/>
      <c r="D106" s="112" t="s">
        <v>118</v>
      </c>
      <c r="E106" s="111" t="s">
        <v>236</v>
      </c>
      <c r="F106" s="128"/>
      <c r="G106" s="112" t="s">
        <v>123</v>
      </c>
      <c r="H106" s="110" t="s">
        <v>236</v>
      </c>
      <c r="I106" s="147">
        <v>0</v>
      </c>
    </row>
    <row r="107" ht="44.25" customHeight="1" spans="1:9">
      <c r="A107" s="158"/>
      <c r="B107" s="158"/>
      <c r="C107" s="160"/>
      <c r="D107" s="112" t="s">
        <v>120</v>
      </c>
      <c r="E107" s="111" t="s">
        <v>237</v>
      </c>
      <c r="F107" s="128"/>
      <c r="G107" s="112" t="s">
        <v>127</v>
      </c>
      <c r="H107" s="110" t="s">
        <v>237</v>
      </c>
      <c r="I107" s="147">
        <v>0</v>
      </c>
    </row>
    <row r="108" ht="17.4" spans="1:9">
      <c r="A108" s="158"/>
      <c r="B108" s="158"/>
      <c r="C108" s="113"/>
      <c r="D108" s="116" t="s">
        <v>147</v>
      </c>
      <c r="E108" s="126" t="s">
        <v>238</v>
      </c>
      <c r="F108" s="161"/>
      <c r="G108" s="112" t="s">
        <v>68</v>
      </c>
      <c r="H108" s="110" t="s">
        <v>239</v>
      </c>
      <c r="I108" s="147">
        <v>0</v>
      </c>
    </row>
    <row r="109" ht="17.4" spans="1:9">
      <c r="A109" s="158"/>
      <c r="B109" s="158"/>
      <c r="C109" s="115"/>
      <c r="D109" s="127"/>
      <c r="E109" s="117"/>
      <c r="F109" s="161"/>
      <c r="G109" s="112" t="s">
        <v>118</v>
      </c>
      <c r="H109" s="110" t="s">
        <v>240</v>
      </c>
      <c r="I109" s="147">
        <v>0</v>
      </c>
    </row>
    <row r="110" ht="17.4" spans="1:9">
      <c r="A110" s="158"/>
      <c r="B110" s="158"/>
      <c r="C110" s="115"/>
      <c r="D110" s="127"/>
      <c r="E110" s="117"/>
      <c r="F110" s="161"/>
      <c r="G110" s="112" t="s">
        <v>120</v>
      </c>
      <c r="H110" s="110" t="s">
        <v>241</v>
      </c>
      <c r="I110" s="147">
        <v>0</v>
      </c>
    </row>
    <row r="111" ht="51" customHeight="1" spans="1:9">
      <c r="A111" s="159"/>
      <c r="B111" s="159"/>
      <c r="C111" s="109"/>
      <c r="D111" s="109">
        <v>99</v>
      </c>
      <c r="E111" s="110" t="s">
        <v>242</v>
      </c>
      <c r="F111" s="128"/>
      <c r="G111" s="112" t="s">
        <v>71</v>
      </c>
      <c r="H111" s="110" t="s">
        <v>242</v>
      </c>
      <c r="I111" s="147">
        <v>0</v>
      </c>
    </row>
    <row r="112" ht="37.5" customHeight="1" spans="1:9">
      <c r="A112" s="155" t="s">
        <v>113</v>
      </c>
      <c r="B112" s="155" t="s">
        <v>113</v>
      </c>
      <c r="C112" s="98">
        <v>510</v>
      </c>
      <c r="D112" s="128"/>
      <c r="E112" s="99" t="s">
        <v>243</v>
      </c>
      <c r="F112" s="98">
        <v>313</v>
      </c>
      <c r="G112" s="128"/>
      <c r="H112" s="99" t="s">
        <v>243</v>
      </c>
      <c r="I112" s="147">
        <v>0</v>
      </c>
    </row>
    <row r="113" ht="45" customHeight="1" spans="1:9">
      <c r="A113" s="158"/>
      <c r="B113" s="158"/>
      <c r="C113" s="109"/>
      <c r="D113" s="109" t="s">
        <v>118</v>
      </c>
      <c r="E113" s="110" t="s">
        <v>244</v>
      </c>
      <c r="F113" s="109"/>
      <c r="G113" s="109" t="s">
        <v>118</v>
      </c>
      <c r="H113" s="110" t="s">
        <v>244</v>
      </c>
      <c r="I113" s="147">
        <v>0</v>
      </c>
    </row>
    <row r="114" ht="45" customHeight="1" spans="1:9">
      <c r="A114" s="159"/>
      <c r="B114" s="159"/>
      <c r="C114" s="109"/>
      <c r="D114" s="109" t="s">
        <v>120</v>
      </c>
      <c r="E114" s="110" t="s">
        <v>245</v>
      </c>
      <c r="F114" s="128"/>
      <c r="G114" s="109" t="s">
        <v>120</v>
      </c>
      <c r="H114" s="110" t="s">
        <v>245</v>
      </c>
      <c r="I114" s="147">
        <v>0</v>
      </c>
    </row>
  </sheetData>
  <mergeCells count="88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9:A21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28" workbookViewId="0">
      <selection activeCell="K30" sqref="K30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6" t="s">
        <v>246</v>
      </c>
      <c r="B1" s="67"/>
      <c r="C1" s="67"/>
      <c r="D1" s="67"/>
      <c r="E1" s="67"/>
      <c r="F1" s="67"/>
      <c r="G1" s="67"/>
      <c r="H1" s="65"/>
    </row>
    <row r="2" ht="15.6" spans="1:8">
      <c r="A2" s="57" t="s">
        <v>247</v>
      </c>
      <c r="B2" s="57"/>
      <c r="C2" s="57"/>
      <c r="D2" s="57"/>
      <c r="E2" s="57"/>
      <c r="F2" s="57"/>
      <c r="G2" s="68"/>
      <c r="H2" s="57" t="s">
        <v>2</v>
      </c>
    </row>
    <row r="3" ht="14.25" customHeight="1" spans="1:8">
      <c r="A3" s="69" t="s">
        <v>248</v>
      </c>
      <c r="B3" s="70"/>
      <c r="C3" s="71" t="s">
        <v>54</v>
      </c>
      <c r="D3" s="71" t="s">
        <v>249</v>
      </c>
      <c r="E3" s="72" t="s">
        <v>248</v>
      </c>
      <c r="F3" s="73"/>
      <c r="G3" s="71" t="s">
        <v>54</v>
      </c>
      <c r="H3" s="71" t="s">
        <v>249</v>
      </c>
    </row>
    <row r="4" spans="1:8">
      <c r="A4" s="69" t="s">
        <v>58</v>
      </c>
      <c r="B4" s="69" t="s">
        <v>59</v>
      </c>
      <c r="C4" s="70"/>
      <c r="D4" s="70"/>
      <c r="E4" s="69" t="s">
        <v>58</v>
      </c>
      <c r="F4" s="69" t="s">
        <v>59</v>
      </c>
      <c r="G4" s="74"/>
      <c r="H4" s="70"/>
    </row>
    <row r="5" ht="15.6" spans="1:8">
      <c r="A5" s="75"/>
      <c r="B5" s="75"/>
      <c r="C5" s="24"/>
      <c r="D5" s="76"/>
      <c r="E5" s="24"/>
      <c r="F5" s="24"/>
      <c r="G5" s="77"/>
      <c r="H5" s="24"/>
    </row>
    <row r="6" ht="24" spans="1:8">
      <c r="A6" s="78">
        <v>301</v>
      </c>
      <c r="B6" s="70"/>
      <c r="C6" s="77" t="s">
        <v>250</v>
      </c>
      <c r="D6" s="79">
        <v>0</v>
      </c>
      <c r="E6" s="78">
        <v>303</v>
      </c>
      <c r="F6" s="70"/>
      <c r="G6" s="77" t="s">
        <v>251</v>
      </c>
      <c r="H6" s="79">
        <v>0</v>
      </c>
    </row>
    <row r="7" ht="15.6" spans="1:8">
      <c r="A7" s="78">
        <v>301</v>
      </c>
      <c r="B7" s="70" t="s">
        <v>68</v>
      </c>
      <c r="C7" s="80" t="s">
        <v>252</v>
      </c>
      <c r="D7" s="76">
        <v>0</v>
      </c>
      <c r="E7" s="78">
        <v>303</v>
      </c>
      <c r="F7" s="70" t="s">
        <v>68</v>
      </c>
      <c r="G7" s="77" t="s">
        <v>253</v>
      </c>
      <c r="H7" s="76">
        <v>0</v>
      </c>
    </row>
    <row r="8" ht="15.6" spans="1:8">
      <c r="A8" s="78">
        <v>301</v>
      </c>
      <c r="B8" s="70" t="s">
        <v>118</v>
      </c>
      <c r="C8" s="80" t="s">
        <v>254</v>
      </c>
      <c r="D8" s="76">
        <v>0</v>
      </c>
      <c r="E8" s="78">
        <v>303</v>
      </c>
      <c r="F8" s="70" t="s">
        <v>118</v>
      </c>
      <c r="G8" s="77" t="s">
        <v>255</v>
      </c>
      <c r="H8" s="76">
        <v>0</v>
      </c>
    </row>
    <row r="9" ht="15.6" spans="1:8">
      <c r="A9" s="78">
        <v>301</v>
      </c>
      <c r="B9" s="70" t="s">
        <v>120</v>
      </c>
      <c r="C9" s="80" t="s">
        <v>256</v>
      </c>
      <c r="D9" s="76">
        <v>0</v>
      </c>
      <c r="E9" s="78">
        <v>303</v>
      </c>
      <c r="F9" s="70" t="s">
        <v>120</v>
      </c>
      <c r="G9" s="77" t="s">
        <v>257</v>
      </c>
      <c r="H9" s="76">
        <v>0</v>
      </c>
    </row>
    <row r="10" ht="15.6" spans="1:8">
      <c r="A10" s="78">
        <v>301</v>
      </c>
      <c r="B10" s="70" t="s">
        <v>145</v>
      </c>
      <c r="C10" s="80" t="s">
        <v>258</v>
      </c>
      <c r="D10" s="76">
        <v>0</v>
      </c>
      <c r="E10" s="78">
        <v>303</v>
      </c>
      <c r="F10" s="70" t="s">
        <v>145</v>
      </c>
      <c r="G10" s="77" t="s">
        <v>259</v>
      </c>
      <c r="H10" s="76">
        <v>0</v>
      </c>
    </row>
    <row r="11" ht="15.6" spans="1:8">
      <c r="A11" s="78">
        <v>301</v>
      </c>
      <c r="B11" s="70" t="s">
        <v>136</v>
      </c>
      <c r="C11" s="80" t="s">
        <v>260</v>
      </c>
      <c r="D11" s="76">
        <v>0</v>
      </c>
      <c r="E11" s="78">
        <v>303</v>
      </c>
      <c r="F11" s="70" t="s">
        <v>147</v>
      </c>
      <c r="G11" s="77" t="s">
        <v>261</v>
      </c>
      <c r="H11" s="76">
        <v>0</v>
      </c>
    </row>
    <row r="12" ht="15.6" spans="1:8">
      <c r="A12" s="78">
        <v>301</v>
      </c>
      <c r="B12" s="70" t="s">
        <v>150</v>
      </c>
      <c r="C12" s="80" t="s">
        <v>262</v>
      </c>
      <c r="D12" s="76">
        <v>0</v>
      </c>
      <c r="E12" s="78">
        <v>303</v>
      </c>
      <c r="F12" s="70" t="s">
        <v>136</v>
      </c>
      <c r="G12" s="77" t="s">
        <v>263</v>
      </c>
      <c r="H12" s="76">
        <v>0</v>
      </c>
    </row>
    <row r="13" ht="24" spans="1:8">
      <c r="A13" s="78">
        <v>301</v>
      </c>
      <c r="B13" s="70" t="s">
        <v>123</v>
      </c>
      <c r="C13" s="80" t="s">
        <v>264</v>
      </c>
      <c r="D13" s="76">
        <v>0</v>
      </c>
      <c r="E13" s="78">
        <v>303</v>
      </c>
      <c r="F13" s="70" t="s">
        <v>150</v>
      </c>
      <c r="G13" s="77" t="s">
        <v>265</v>
      </c>
      <c r="H13" s="76">
        <v>0</v>
      </c>
    </row>
    <row r="14" ht="15.6" spans="1:8">
      <c r="A14" s="78">
        <v>301</v>
      </c>
      <c r="B14" s="70" t="s">
        <v>125</v>
      </c>
      <c r="C14" s="80" t="s">
        <v>266</v>
      </c>
      <c r="D14" s="76">
        <v>0</v>
      </c>
      <c r="E14" s="78">
        <v>303</v>
      </c>
      <c r="F14" s="70" t="s">
        <v>123</v>
      </c>
      <c r="G14" s="77" t="s">
        <v>267</v>
      </c>
      <c r="H14" s="76">
        <v>0</v>
      </c>
    </row>
    <row r="15" ht="15.6" spans="1:8">
      <c r="A15" s="78">
        <v>301</v>
      </c>
      <c r="B15" s="78">
        <v>99</v>
      </c>
      <c r="C15" s="80" t="s">
        <v>268</v>
      </c>
      <c r="D15" s="76">
        <v>0</v>
      </c>
      <c r="E15" s="78">
        <v>303</v>
      </c>
      <c r="F15" s="70" t="s">
        <v>125</v>
      </c>
      <c r="G15" s="77" t="s">
        <v>269</v>
      </c>
      <c r="H15" s="76">
        <v>0</v>
      </c>
    </row>
    <row r="16" ht="15.6" spans="1:8">
      <c r="A16" s="78">
        <v>302</v>
      </c>
      <c r="B16" s="70"/>
      <c r="C16" s="77" t="s">
        <v>270</v>
      </c>
      <c r="D16" s="79">
        <v>10</v>
      </c>
      <c r="E16" s="78">
        <v>303</v>
      </c>
      <c r="F16" s="78">
        <v>10</v>
      </c>
      <c r="G16" s="77" t="s">
        <v>271</v>
      </c>
      <c r="H16" s="76">
        <v>0</v>
      </c>
    </row>
    <row r="17" ht="15.6" spans="1:8">
      <c r="A17" s="78">
        <v>302</v>
      </c>
      <c r="B17" s="70" t="s">
        <v>68</v>
      </c>
      <c r="C17" s="81" t="s">
        <v>272</v>
      </c>
      <c r="D17" s="82">
        <v>7.4</v>
      </c>
      <c r="E17" s="83">
        <v>303</v>
      </c>
      <c r="F17" s="83">
        <v>11</v>
      </c>
      <c r="G17" s="84" t="s">
        <v>273</v>
      </c>
      <c r="H17" s="82">
        <v>0</v>
      </c>
    </row>
    <row r="18" ht="15.6" spans="1:8">
      <c r="A18" s="78">
        <v>302</v>
      </c>
      <c r="B18" s="70" t="s">
        <v>118</v>
      </c>
      <c r="C18" s="81" t="s">
        <v>274</v>
      </c>
      <c r="D18" s="82">
        <v>0</v>
      </c>
      <c r="E18" s="83">
        <v>303</v>
      </c>
      <c r="F18" s="83">
        <v>12</v>
      </c>
      <c r="G18" s="84" t="s">
        <v>275</v>
      </c>
      <c r="H18" s="82">
        <v>0</v>
      </c>
    </row>
    <row r="19" ht="15.6" spans="1:8">
      <c r="A19" s="78">
        <v>302</v>
      </c>
      <c r="B19" s="70" t="s">
        <v>120</v>
      </c>
      <c r="C19" s="81" t="s">
        <v>276</v>
      </c>
      <c r="D19" s="82">
        <v>0</v>
      </c>
      <c r="E19" s="83">
        <v>303</v>
      </c>
      <c r="F19" s="83">
        <v>13</v>
      </c>
      <c r="G19" s="84" t="s">
        <v>277</v>
      </c>
      <c r="H19" s="82">
        <v>0</v>
      </c>
    </row>
    <row r="20" ht="15.6" spans="1:8">
      <c r="A20" s="78">
        <v>302</v>
      </c>
      <c r="B20" s="70" t="s">
        <v>145</v>
      </c>
      <c r="C20" s="81" t="s">
        <v>278</v>
      </c>
      <c r="D20" s="82">
        <v>0</v>
      </c>
      <c r="E20" s="83">
        <v>303</v>
      </c>
      <c r="F20" s="83">
        <v>14</v>
      </c>
      <c r="G20" s="84" t="s">
        <v>279</v>
      </c>
      <c r="H20" s="82">
        <v>0</v>
      </c>
    </row>
    <row r="21" ht="15.6" spans="1:8">
      <c r="A21" s="78">
        <v>302</v>
      </c>
      <c r="B21" s="70" t="s">
        <v>147</v>
      </c>
      <c r="C21" s="81" t="s">
        <v>280</v>
      </c>
      <c r="D21" s="82">
        <v>0</v>
      </c>
      <c r="E21" s="83">
        <v>303</v>
      </c>
      <c r="F21" s="83">
        <v>15</v>
      </c>
      <c r="G21" s="84" t="s">
        <v>281</v>
      </c>
      <c r="H21" s="82">
        <v>0</v>
      </c>
    </row>
    <row r="22" ht="24" spans="1:8">
      <c r="A22" s="78">
        <v>302</v>
      </c>
      <c r="B22" s="70" t="s">
        <v>136</v>
      </c>
      <c r="C22" s="81" t="s">
        <v>282</v>
      </c>
      <c r="D22" s="82">
        <v>0</v>
      </c>
      <c r="E22" s="83">
        <v>303</v>
      </c>
      <c r="F22" s="83">
        <v>99</v>
      </c>
      <c r="G22" s="84" t="s">
        <v>283</v>
      </c>
      <c r="H22" s="82">
        <v>0</v>
      </c>
    </row>
    <row r="23" ht="15.6" spans="1:8">
      <c r="A23" s="78">
        <v>302</v>
      </c>
      <c r="B23" s="70" t="s">
        <v>150</v>
      </c>
      <c r="C23" s="81" t="s">
        <v>284</v>
      </c>
      <c r="D23" s="82">
        <v>1.1</v>
      </c>
      <c r="E23" s="83">
        <v>310</v>
      </c>
      <c r="F23" s="85"/>
      <c r="G23" s="84" t="s">
        <v>285</v>
      </c>
      <c r="H23" s="86">
        <v>0</v>
      </c>
    </row>
    <row r="24" ht="15.6" spans="1:8">
      <c r="A24" s="78">
        <v>302</v>
      </c>
      <c r="B24" s="70" t="s">
        <v>123</v>
      </c>
      <c r="C24" s="81" t="s">
        <v>286</v>
      </c>
      <c r="D24" s="82">
        <v>0</v>
      </c>
      <c r="E24" s="83">
        <v>310</v>
      </c>
      <c r="F24" s="85" t="s">
        <v>68</v>
      </c>
      <c r="G24" s="84" t="s">
        <v>287</v>
      </c>
      <c r="H24" s="82">
        <v>0</v>
      </c>
    </row>
    <row r="25" ht="15.6" spans="1:8">
      <c r="A25" s="78">
        <v>302</v>
      </c>
      <c r="B25" s="70" t="s">
        <v>125</v>
      </c>
      <c r="C25" s="81" t="s">
        <v>288</v>
      </c>
      <c r="D25" s="82">
        <v>0</v>
      </c>
      <c r="E25" s="83">
        <v>310</v>
      </c>
      <c r="F25" s="85" t="s">
        <v>118</v>
      </c>
      <c r="G25" s="84" t="s">
        <v>289</v>
      </c>
      <c r="H25" s="82">
        <v>0</v>
      </c>
    </row>
    <row r="26" ht="15.6" spans="1:8">
      <c r="A26" s="78">
        <v>302</v>
      </c>
      <c r="B26" s="78">
        <v>11</v>
      </c>
      <c r="C26" s="81" t="s">
        <v>290</v>
      </c>
      <c r="D26" s="82">
        <v>0</v>
      </c>
      <c r="E26" s="83">
        <v>310</v>
      </c>
      <c r="F26" s="85" t="s">
        <v>120</v>
      </c>
      <c r="G26" s="84" t="s">
        <v>291</v>
      </c>
      <c r="H26" s="82">
        <v>0</v>
      </c>
    </row>
    <row r="27" ht="15.6" spans="1:8">
      <c r="A27" s="78">
        <v>302</v>
      </c>
      <c r="B27" s="78">
        <v>12</v>
      </c>
      <c r="C27" s="81" t="s">
        <v>292</v>
      </c>
      <c r="D27" s="82">
        <v>0</v>
      </c>
      <c r="E27" s="83">
        <v>310</v>
      </c>
      <c r="F27" s="85" t="s">
        <v>147</v>
      </c>
      <c r="G27" s="84" t="s">
        <v>293</v>
      </c>
      <c r="H27" s="82">
        <v>0</v>
      </c>
    </row>
    <row r="28" ht="15.6" spans="1:8">
      <c r="A28" s="78">
        <v>302</v>
      </c>
      <c r="B28" s="78">
        <v>13</v>
      </c>
      <c r="C28" s="81" t="s">
        <v>294</v>
      </c>
      <c r="D28" s="82">
        <v>0</v>
      </c>
      <c r="E28" s="83">
        <v>310</v>
      </c>
      <c r="F28" s="85" t="s">
        <v>136</v>
      </c>
      <c r="G28" s="84" t="s">
        <v>295</v>
      </c>
      <c r="H28" s="82">
        <v>0</v>
      </c>
    </row>
    <row r="29" ht="24" spans="1:8">
      <c r="A29" s="78">
        <v>302</v>
      </c>
      <c r="B29" s="78">
        <v>14</v>
      </c>
      <c r="C29" s="81" t="s">
        <v>296</v>
      </c>
      <c r="D29" s="82">
        <v>0</v>
      </c>
      <c r="E29" s="83">
        <v>310</v>
      </c>
      <c r="F29" s="85" t="s">
        <v>150</v>
      </c>
      <c r="G29" s="84" t="s">
        <v>297</v>
      </c>
      <c r="H29" s="82">
        <v>0</v>
      </c>
    </row>
    <row r="30" ht="15.6" spans="1:8">
      <c r="A30" s="78">
        <v>302</v>
      </c>
      <c r="B30" s="78">
        <v>15</v>
      </c>
      <c r="C30" s="81" t="s">
        <v>298</v>
      </c>
      <c r="D30" s="82">
        <v>0</v>
      </c>
      <c r="E30" s="83">
        <v>310</v>
      </c>
      <c r="F30" s="85" t="s">
        <v>123</v>
      </c>
      <c r="G30" s="84" t="s">
        <v>299</v>
      </c>
      <c r="H30" s="82">
        <v>0</v>
      </c>
    </row>
    <row r="31" ht="15.6" spans="1:8">
      <c r="A31" s="78">
        <v>302</v>
      </c>
      <c r="B31" s="78">
        <v>16</v>
      </c>
      <c r="C31" s="81" t="s">
        <v>300</v>
      </c>
      <c r="D31" s="82">
        <v>0</v>
      </c>
      <c r="E31" s="83">
        <v>310</v>
      </c>
      <c r="F31" s="85" t="s">
        <v>125</v>
      </c>
      <c r="G31" s="84" t="s">
        <v>301</v>
      </c>
      <c r="H31" s="82">
        <v>0</v>
      </c>
    </row>
    <row r="32" ht="15.6" spans="1:8">
      <c r="A32" s="78">
        <v>302</v>
      </c>
      <c r="B32" s="78">
        <v>17</v>
      </c>
      <c r="C32" s="81" t="s">
        <v>302</v>
      </c>
      <c r="D32" s="82">
        <v>0.5</v>
      </c>
      <c r="E32" s="83">
        <v>310</v>
      </c>
      <c r="F32" s="83">
        <v>10</v>
      </c>
      <c r="G32" s="84" t="s">
        <v>303</v>
      </c>
      <c r="H32" s="82">
        <v>0</v>
      </c>
    </row>
    <row r="33" ht="24" spans="1:8">
      <c r="A33" s="78">
        <v>302</v>
      </c>
      <c r="B33" s="78">
        <v>18</v>
      </c>
      <c r="C33" s="81" t="s">
        <v>304</v>
      </c>
      <c r="D33" s="82">
        <v>0</v>
      </c>
      <c r="E33" s="83">
        <v>310</v>
      </c>
      <c r="F33" s="83">
        <v>11</v>
      </c>
      <c r="G33" s="84" t="s">
        <v>305</v>
      </c>
      <c r="H33" s="82">
        <v>0</v>
      </c>
    </row>
    <row r="34" ht="15.6" spans="1:8">
      <c r="A34" s="78">
        <v>302</v>
      </c>
      <c r="B34" s="78">
        <v>24</v>
      </c>
      <c r="C34" s="81" t="s">
        <v>306</v>
      </c>
      <c r="D34" s="82">
        <v>0</v>
      </c>
      <c r="E34" s="83">
        <v>310</v>
      </c>
      <c r="F34" s="83">
        <v>12</v>
      </c>
      <c r="G34" s="84" t="s">
        <v>307</v>
      </c>
      <c r="H34" s="82">
        <v>0</v>
      </c>
    </row>
    <row r="35" ht="15.6" spans="1:8">
      <c r="A35" s="78">
        <v>302</v>
      </c>
      <c r="B35" s="78">
        <v>25</v>
      </c>
      <c r="C35" s="81" t="s">
        <v>308</v>
      </c>
      <c r="D35" s="82">
        <v>0</v>
      </c>
      <c r="E35" s="83">
        <v>310</v>
      </c>
      <c r="F35" s="83">
        <v>13</v>
      </c>
      <c r="G35" s="84" t="s">
        <v>309</v>
      </c>
      <c r="H35" s="82">
        <v>0</v>
      </c>
    </row>
    <row r="36" ht="24" spans="1:8">
      <c r="A36" s="78">
        <v>302</v>
      </c>
      <c r="B36" s="78">
        <v>26</v>
      </c>
      <c r="C36" s="81" t="s">
        <v>310</v>
      </c>
      <c r="D36" s="82">
        <v>0</v>
      </c>
      <c r="E36" s="83">
        <v>310</v>
      </c>
      <c r="F36" s="83">
        <v>19</v>
      </c>
      <c r="G36" s="84" t="s">
        <v>311</v>
      </c>
      <c r="H36" s="82">
        <v>0</v>
      </c>
    </row>
    <row r="37" ht="15.6" spans="1:8">
      <c r="A37" s="78">
        <v>302</v>
      </c>
      <c r="B37" s="78">
        <v>27</v>
      </c>
      <c r="C37" s="81" t="s">
        <v>312</v>
      </c>
      <c r="D37" s="82">
        <v>0</v>
      </c>
      <c r="E37" s="83">
        <v>311</v>
      </c>
      <c r="F37" s="83">
        <v>20</v>
      </c>
      <c r="G37" s="84" t="s">
        <v>313</v>
      </c>
      <c r="H37" s="82">
        <v>0</v>
      </c>
    </row>
    <row r="38" ht="15.6" spans="1:8">
      <c r="A38" s="78">
        <v>302</v>
      </c>
      <c r="B38" s="78">
        <v>28</v>
      </c>
      <c r="C38" s="81" t="s">
        <v>314</v>
      </c>
      <c r="D38" s="82">
        <v>0</v>
      </c>
      <c r="E38" s="83">
        <v>311</v>
      </c>
      <c r="F38" s="83">
        <v>99</v>
      </c>
      <c r="G38" s="84" t="s">
        <v>315</v>
      </c>
      <c r="H38" s="82">
        <v>0</v>
      </c>
    </row>
    <row r="39" ht="15.6" spans="1:8">
      <c r="A39" s="78">
        <v>302</v>
      </c>
      <c r="B39" s="78">
        <v>29</v>
      </c>
      <c r="C39" s="81" t="s">
        <v>316</v>
      </c>
      <c r="D39" s="82">
        <v>0</v>
      </c>
      <c r="E39" s="85"/>
      <c r="F39" s="85"/>
      <c r="G39" s="84"/>
      <c r="H39" s="82"/>
    </row>
    <row r="40" ht="15.6" spans="1:8">
      <c r="A40" s="78">
        <v>302</v>
      </c>
      <c r="B40" s="78">
        <v>31</v>
      </c>
      <c r="C40" s="81" t="s">
        <v>317</v>
      </c>
      <c r="D40" s="82">
        <v>0</v>
      </c>
      <c r="E40" s="85"/>
      <c r="F40" s="85"/>
      <c r="G40" s="84"/>
      <c r="H40" s="82"/>
    </row>
    <row r="41" ht="15.6" spans="1:8">
      <c r="A41" s="78">
        <v>302</v>
      </c>
      <c r="B41" s="78">
        <v>39</v>
      </c>
      <c r="C41" s="81" t="s">
        <v>318</v>
      </c>
      <c r="D41" s="82">
        <v>1</v>
      </c>
      <c r="E41" s="85"/>
      <c r="F41" s="85"/>
      <c r="G41" s="84"/>
      <c r="H41" s="82"/>
    </row>
    <row r="42" ht="15.6" spans="1:8">
      <c r="A42" s="78">
        <v>302</v>
      </c>
      <c r="B42" s="78">
        <v>40</v>
      </c>
      <c r="C42" s="81" t="s">
        <v>319</v>
      </c>
      <c r="D42" s="82">
        <v>0</v>
      </c>
      <c r="E42" s="85"/>
      <c r="F42" s="85"/>
      <c r="G42" s="84"/>
      <c r="H42" s="82"/>
    </row>
    <row r="43" ht="15.6" spans="1:8">
      <c r="A43" s="78">
        <v>302</v>
      </c>
      <c r="B43" s="78">
        <v>99</v>
      </c>
      <c r="C43" s="81" t="s">
        <v>320</v>
      </c>
      <c r="D43" s="82">
        <v>0</v>
      </c>
      <c r="E43" s="85"/>
      <c r="F43" s="85"/>
      <c r="G43" s="84" t="s">
        <v>321</v>
      </c>
      <c r="H43" s="86">
        <v>10</v>
      </c>
    </row>
    <row r="44" spans="3:8">
      <c r="C44" s="87"/>
      <c r="D44" s="87"/>
      <c r="E44" s="87"/>
      <c r="F44" s="87"/>
      <c r="G44" s="87"/>
      <c r="H44" s="87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showGridLines="0" workbookViewId="0">
      <selection activeCell="G8" sqref="G8"/>
    </sheetView>
  </sheetViews>
  <sheetFormatPr defaultColWidth="9" defaultRowHeight="14.4"/>
  <cols>
    <col min="1" max="3" width="5.5" customWidth="1"/>
    <col min="4" max="4" width="15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4" t="s">
        <v>322</v>
      </c>
      <c r="B1" s="55"/>
      <c r="C1" s="55"/>
      <c r="D1" s="55"/>
      <c r="E1" s="55"/>
      <c r="F1" s="55"/>
      <c r="G1" s="55"/>
      <c r="H1" s="56"/>
      <c r="I1" s="4"/>
    </row>
    <row r="2" ht="21" customHeight="1" spans="1:9">
      <c r="A2" s="57"/>
      <c r="B2" s="57"/>
      <c r="C2" s="57"/>
      <c r="D2" s="57"/>
      <c r="E2" s="57"/>
      <c r="F2" s="57"/>
      <c r="G2" s="57"/>
      <c r="H2" s="57" t="s">
        <v>2</v>
      </c>
      <c r="I2" s="4"/>
    </row>
    <row r="3" s="53" customFormat="1" ht="21.75" customHeight="1" spans="1:9">
      <c r="A3" s="24" t="s">
        <v>102</v>
      </c>
      <c r="B3" s="24"/>
      <c r="C3" s="24"/>
      <c r="D3" s="24" t="s">
        <v>103</v>
      </c>
      <c r="E3" s="24" t="s">
        <v>323</v>
      </c>
      <c r="F3" s="24" t="s">
        <v>324</v>
      </c>
      <c r="G3" s="24" t="s">
        <v>325</v>
      </c>
      <c r="H3" s="24" t="s">
        <v>7</v>
      </c>
      <c r="I3" s="65"/>
    </row>
    <row r="4" s="53" customFormat="1" ht="20.25" customHeight="1" spans="1:9">
      <c r="A4" s="24" t="s">
        <v>58</v>
      </c>
      <c r="B4" s="24" t="s">
        <v>59</v>
      </c>
      <c r="C4" s="24" t="s">
        <v>60</v>
      </c>
      <c r="D4" s="24"/>
      <c r="E4" s="24"/>
      <c r="F4" s="24"/>
      <c r="G4" s="24"/>
      <c r="H4" s="24"/>
      <c r="I4" s="65"/>
    </row>
    <row r="5" ht="109.2" spans="1:9">
      <c r="A5" s="58">
        <v>201</v>
      </c>
      <c r="B5" s="59" t="s">
        <v>70</v>
      </c>
      <c r="C5" s="59" t="s">
        <v>71</v>
      </c>
      <c r="D5" s="58" t="s">
        <v>72</v>
      </c>
      <c r="E5" s="58" t="s">
        <v>326</v>
      </c>
      <c r="F5" s="60" t="s">
        <v>327</v>
      </c>
      <c r="G5" s="60" t="s">
        <v>328</v>
      </c>
      <c r="H5" s="61">
        <v>40</v>
      </c>
      <c r="I5" s="9"/>
    </row>
    <row r="6" ht="93.6" spans="1:9">
      <c r="A6" s="58">
        <v>201</v>
      </c>
      <c r="B6" s="59" t="s">
        <v>70</v>
      </c>
      <c r="C6" s="59" t="s">
        <v>71</v>
      </c>
      <c r="D6" s="58" t="s">
        <v>72</v>
      </c>
      <c r="E6" s="62" t="s">
        <v>329</v>
      </c>
      <c r="F6" s="60" t="s">
        <v>330</v>
      </c>
      <c r="G6" s="60" t="s">
        <v>331</v>
      </c>
      <c r="H6" s="63">
        <v>15</v>
      </c>
      <c r="I6" s="9"/>
    </row>
    <row r="7" ht="156" spans="1:9">
      <c r="A7" s="58">
        <v>201</v>
      </c>
      <c r="B7" s="59" t="s">
        <v>70</v>
      </c>
      <c r="C7" s="59" t="s">
        <v>71</v>
      </c>
      <c r="D7" s="58" t="s">
        <v>72</v>
      </c>
      <c r="E7" s="58" t="s">
        <v>332</v>
      </c>
      <c r="F7" s="60" t="s">
        <v>333</v>
      </c>
      <c r="G7" s="60" t="s">
        <v>334</v>
      </c>
      <c r="H7" s="61">
        <v>2</v>
      </c>
      <c r="I7" s="9"/>
    </row>
    <row r="8" ht="109.2" spans="1:9">
      <c r="A8" s="58">
        <v>201</v>
      </c>
      <c r="B8" s="59" t="s">
        <v>70</v>
      </c>
      <c r="C8" s="59" t="s">
        <v>71</v>
      </c>
      <c r="D8" s="58" t="s">
        <v>72</v>
      </c>
      <c r="E8" s="58" t="s">
        <v>335</v>
      </c>
      <c r="F8" s="60" t="s">
        <v>336</v>
      </c>
      <c r="G8" s="60" t="s">
        <v>337</v>
      </c>
      <c r="H8" s="61">
        <v>10</v>
      </c>
      <c r="I8" s="9"/>
    </row>
    <row r="9" ht="140.4" spans="1:9">
      <c r="A9" s="58">
        <v>201</v>
      </c>
      <c r="B9" s="59" t="s">
        <v>70</v>
      </c>
      <c r="C9" s="59" t="s">
        <v>71</v>
      </c>
      <c r="D9" s="58" t="s">
        <v>72</v>
      </c>
      <c r="E9" s="58" t="s">
        <v>338</v>
      </c>
      <c r="F9" s="60" t="s">
        <v>339</v>
      </c>
      <c r="G9" s="60" t="s">
        <v>340</v>
      </c>
      <c r="H9" s="61">
        <v>10</v>
      </c>
      <c r="I9" s="9"/>
    </row>
    <row r="10" ht="124.8" spans="1:9">
      <c r="A10" s="58">
        <v>201</v>
      </c>
      <c r="B10" s="59" t="s">
        <v>70</v>
      </c>
      <c r="C10" s="59" t="s">
        <v>71</v>
      </c>
      <c r="D10" s="58" t="s">
        <v>72</v>
      </c>
      <c r="E10" s="64" t="s">
        <v>341</v>
      </c>
      <c r="F10" s="60" t="s">
        <v>342</v>
      </c>
      <c r="G10" s="60" t="s">
        <v>343</v>
      </c>
      <c r="H10" s="61">
        <v>5</v>
      </c>
      <c r="I10" s="9"/>
    </row>
    <row r="11" ht="78" spans="1:9">
      <c r="A11" s="58">
        <v>201</v>
      </c>
      <c r="B11" s="59" t="s">
        <v>70</v>
      </c>
      <c r="C11" s="59" t="s">
        <v>71</v>
      </c>
      <c r="D11" s="58" t="s">
        <v>72</v>
      </c>
      <c r="E11" s="58" t="s">
        <v>344</v>
      </c>
      <c r="F11" s="60" t="s">
        <v>345</v>
      </c>
      <c r="G11" s="60" t="s">
        <v>346</v>
      </c>
      <c r="H11" s="61">
        <v>5</v>
      </c>
      <c r="I11" s="9"/>
    </row>
    <row r="12" ht="93.6" spans="1:9">
      <c r="A12" s="58">
        <v>201</v>
      </c>
      <c r="B12" s="59" t="s">
        <v>70</v>
      </c>
      <c r="C12" s="59" t="s">
        <v>71</v>
      </c>
      <c r="D12" s="58" t="s">
        <v>72</v>
      </c>
      <c r="E12" s="58" t="s">
        <v>347</v>
      </c>
      <c r="F12" s="60" t="s">
        <v>348</v>
      </c>
      <c r="G12" s="60" t="s">
        <v>349</v>
      </c>
      <c r="H12" s="61">
        <v>15</v>
      </c>
      <c r="I12" s="9"/>
    </row>
    <row r="13" ht="140.4" spans="1:9">
      <c r="A13" s="58">
        <v>201</v>
      </c>
      <c r="B13" s="59" t="s">
        <v>70</v>
      </c>
      <c r="C13" s="59" t="s">
        <v>71</v>
      </c>
      <c r="D13" s="58" t="s">
        <v>72</v>
      </c>
      <c r="E13" s="58" t="s">
        <v>350</v>
      </c>
      <c r="F13" s="60" t="s">
        <v>351</v>
      </c>
      <c r="G13" s="60" t="s">
        <v>352</v>
      </c>
      <c r="H13" s="61">
        <v>130</v>
      </c>
      <c r="I13" s="9"/>
    </row>
    <row r="14" ht="62.4" spans="1:9">
      <c r="A14" s="58">
        <v>201</v>
      </c>
      <c r="B14" s="59" t="s">
        <v>70</v>
      </c>
      <c r="C14" s="59" t="s">
        <v>71</v>
      </c>
      <c r="D14" s="58" t="s">
        <v>72</v>
      </c>
      <c r="E14" s="62" t="s">
        <v>353</v>
      </c>
      <c r="F14" s="60" t="s">
        <v>354</v>
      </c>
      <c r="G14" s="60" t="s">
        <v>355</v>
      </c>
      <c r="H14" s="61">
        <v>5</v>
      </c>
      <c r="I14" s="66"/>
    </row>
    <row r="15" ht="93.6" spans="1:9">
      <c r="A15" s="58">
        <v>201</v>
      </c>
      <c r="B15" s="59" t="s">
        <v>70</v>
      </c>
      <c r="C15" s="59" t="s">
        <v>71</v>
      </c>
      <c r="D15" s="58" t="s">
        <v>72</v>
      </c>
      <c r="E15" s="62" t="s">
        <v>356</v>
      </c>
      <c r="F15" s="60" t="s">
        <v>357</v>
      </c>
      <c r="G15" s="60" t="s">
        <v>358</v>
      </c>
      <c r="H15" s="61">
        <v>210</v>
      </c>
      <c r="I15" s="4"/>
    </row>
    <row r="16" ht="93.6" spans="1:8">
      <c r="A16" s="58">
        <v>201</v>
      </c>
      <c r="B16" s="59" t="s">
        <v>70</v>
      </c>
      <c r="C16" s="59" t="s">
        <v>71</v>
      </c>
      <c r="D16" s="58" t="s">
        <v>72</v>
      </c>
      <c r="E16" s="62" t="s">
        <v>359</v>
      </c>
      <c r="F16" s="60" t="s">
        <v>360</v>
      </c>
      <c r="G16" s="60" t="s">
        <v>361</v>
      </c>
      <c r="H16" s="61">
        <v>3</v>
      </c>
    </row>
    <row r="17" ht="124.8" spans="1:8">
      <c r="A17" s="58">
        <v>201</v>
      </c>
      <c r="B17" s="59" t="s">
        <v>70</v>
      </c>
      <c r="C17" s="59" t="s">
        <v>71</v>
      </c>
      <c r="D17" s="58" t="s">
        <v>72</v>
      </c>
      <c r="E17" s="62" t="s">
        <v>362</v>
      </c>
      <c r="F17" s="60" t="s">
        <v>363</v>
      </c>
      <c r="G17" s="60" t="s">
        <v>364</v>
      </c>
      <c r="H17" s="61">
        <v>136.8</v>
      </c>
    </row>
    <row r="18" ht="140.4" spans="1:8">
      <c r="A18" s="58">
        <v>201</v>
      </c>
      <c r="B18" s="59" t="s">
        <v>70</v>
      </c>
      <c r="C18" s="59" t="s">
        <v>71</v>
      </c>
      <c r="D18" s="58" t="s">
        <v>72</v>
      </c>
      <c r="E18" s="62" t="s">
        <v>365</v>
      </c>
      <c r="F18" s="60" t="s">
        <v>366</v>
      </c>
      <c r="G18" s="60" t="s">
        <v>367</v>
      </c>
      <c r="H18" s="61">
        <v>100</v>
      </c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H13" sqref="H13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4" t="s">
        <v>368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34.5" customHeight="1" spans="1:12">
      <c r="A2" s="5"/>
      <c r="B2" s="5"/>
      <c r="C2" s="5"/>
      <c r="D2" s="5"/>
      <c r="E2" s="5"/>
      <c r="F2" s="5"/>
      <c r="L2" s="5" t="s">
        <v>2</v>
      </c>
    </row>
    <row r="3" ht="21.75" customHeight="1" spans="1:12">
      <c r="A3" s="36" t="s">
        <v>369</v>
      </c>
      <c r="B3" s="36" t="s">
        <v>370</v>
      </c>
      <c r="C3" s="45" t="s">
        <v>371</v>
      </c>
      <c r="D3" s="45"/>
      <c r="E3" s="45"/>
      <c r="F3" s="45"/>
      <c r="G3" s="45"/>
      <c r="H3" s="45" t="s">
        <v>372</v>
      </c>
      <c r="I3" s="45"/>
      <c r="J3" s="45"/>
      <c r="K3" s="45"/>
      <c r="L3" s="45"/>
    </row>
    <row r="4" ht="21" customHeight="1" spans="1:12">
      <c r="A4" s="10"/>
      <c r="B4" s="10"/>
      <c r="C4" s="36" t="s">
        <v>8</v>
      </c>
      <c r="D4" s="36" t="s">
        <v>292</v>
      </c>
      <c r="E4" s="36" t="s">
        <v>302</v>
      </c>
      <c r="F4" s="36" t="s">
        <v>373</v>
      </c>
      <c r="G4" s="10"/>
      <c r="H4" s="36" t="s">
        <v>8</v>
      </c>
      <c r="I4" s="36" t="s">
        <v>292</v>
      </c>
      <c r="J4" s="36" t="s">
        <v>302</v>
      </c>
      <c r="K4" s="36" t="s">
        <v>373</v>
      </c>
      <c r="L4" s="10"/>
    </row>
    <row r="5" ht="27" customHeight="1" spans="1:12">
      <c r="A5" s="10"/>
      <c r="B5" s="10"/>
      <c r="C5" s="10"/>
      <c r="D5" s="10"/>
      <c r="E5" s="10"/>
      <c r="F5" s="36" t="s">
        <v>317</v>
      </c>
      <c r="G5" s="36" t="s">
        <v>374</v>
      </c>
      <c r="H5" s="10"/>
      <c r="I5" s="10"/>
      <c r="J5" s="10"/>
      <c r="K5" s="36" t="s">
        <v>317</v>
      </c>
      <c r="L5" s="36" t="s">
        <v>374</v>
      </c>
    </row>
    <row r="6" ht="19.5" customHeight="1" spans="1:12">
      <c r="A6" s="46">
        <v>1</v>
      </c>
      <c r="B6" s="46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</row>
    <row r="7" ht="57.6" spans="1:12">
      <c r="A7" s="47">
        <v>109001</v>
      </c>
      <c r="B7" s="47" t="s">
        <v>375</v>
      </c>
      <c r="C7" s="47">
        <v>2</v>
      </c>
      <c r="D7" s="47">
        <v>0</v>
      </c>
      <c r="E7" s="47">
        <v>0.5</v>
      </c>
      <c r="F7" s="47">
        <v>1.5</v>
      </c>
      <c r="G7" s="47">
        <v>0</v>
      </c>
      <c r="H7" s="47">
        <v>0.38</v>
      </c>
      <c r="I7" s="47">
        <v>0</v>
      </c>
      <c r="J7" s="47">
        <v>0.18</v>
      </c>
      <c r="K7" s="47">
        <v>0.2</v>
      </c>
      <c r="L7" s="47">
        <v>0</v>
      </c>
    </row>
    <row r="8" ht="18" customHeight="1" spans="1:12">
      <c r="A8" s="48"/>
      <c r="B8" s="48"/>
      <c r="C8" s="49"/>
      <c r="D8" s="49"/>
      <c r="E8" s="49"/>
      <c r="F8" s="50"/>
      <c r="G8" s="50"/>
      <c r="H8" s="49"/>
      <c r="I8" s="49"/>
      <c r="J8" s="49"/>
      <c r="K8" s="50"/>
      <c r="L8" s="50"/>
    </row>
    <row r="9" ht="35.25" customHeight="1" spans="1:1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2" spans="2:2">
      <c r="B12" s="52"/>
    </row>
  </sheetData>
  <mergeCells count="14">
    <mergeCell ref="A1:L1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2020-11-17T00:58:40Z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