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<sst xmlns="http://schemas.openxmlformats.org/spreadsheetml/2006/main" count="107" uniqueCount="83">
  <si>
    <t>2021年凤泉区财政衔接资金项目计划完成情况统计表</t>
  </si>
  <si>
    <t>序号</t>
  </si>
  <si>
    <t>项目名称</t>
  </si>
  <si>
    <t>实施地点</t>
  </si>
  <si>
    <t>项目单位</t>
  </si>
  <si>
    <t>建设内容</t>
  </si>
  <si>
    <t>完成情况</t>
  </si>
  <si>
    <t>绩效目标</t>
  </si>
  <si>
    <t>帮扶机制</t>
  </si>
  <si>
    <t>资金来源及构成</t>
  </si>
  <si>
    <t>衔接资金</t>
  </si>
  <si>
    <t>小计</t>
  </si>
  <si>
    <t>中央</t>
  </si>
  <si>
    <t>省</t>
  </si>
  <si>
    <t>市</t>
  </si>
  <si>
    <t>县</t>
  </si>
  <si>
    <t>2021年凤泉区小额信贷贴息项目</t>
  </si>
  <si>
    <t>凤泉区</t>
  </si>
  <si>
    <t>区金融服务中心</t>
  </si>
  <si>
    <t>全区528户脱贫户、监测户小额信贷贴息</t>
  </si>
  <si>
    <t>完成</t>
  </si>
  <si>
    <t>按相关政策对个人进行贷款贴息</t>
  </si>
  <si>
    <t>金融扶贫带动脱贫户、监测户每户每年增收2500元</t>
  </si>
  <si>
    <t>2021年凤泉区雨露计划职业教育补助项目</t>
  </si>
  <si>
    <t>区乡村振兴局</t>
  </si>
  <si>
    <t>对符合条件的脱贫人口职业教育进行补贴85人</t>
  </si>
  <si>
    <t>减轻脱贫家庭因上学引起的负担</t>
  </si>
  <si>
    <t>对脱贫家庭学生接受职业教育进行补贴</t>
  </si>
  <si>
    <t>2021年凤泉区雨露计划短期技能培训补助项目</t>
  </si>
  <si>
    <t>对脱贫家庭劳动力自主参加短期技能培训补助22人</t>
  </si>
  <si>
    <t>增强脱贫户就业技能，促进就业。</t>
  </si>
  <si>
    <t>对脱贫人口自主参加短期技能培训给予补助</t>
  </si>
  <si>
    <t>2021年凤泉区大块镇设施农业高效种植项目</t>
  </si>
  <si>
    <t>大块镇
闫庄村</t>
  </si>
  <si>
    <t>区农业农村局</t>
  </si>
  <si>
    <t>规划建设巨型拱棚6个（每个面积2200平方米，合计面积约13200平方米）。</t>
  </si>
  <si>
    <r>
      <rPr>
        <sz val="11"/>
        <color theme="1"/>
        <rFont val="宋体"/>
        <charset val="134"/>
      </rPr>
      <t>实现每年</t>
    </r>
    <r>
      <rPr>
        <sz val="11"/>
        <color indexed="8"/>
        <rFont val="宋体"/>
        <charset val="134"/>
      </rPr>
      <t>不低于15万元</t>
    </r>
    <r>
      <rPr>
        <sz val="11"/>
        <color theme="1"/>
        <rFont val="宋体"/>
        <charset val="134"/>
      </rPr>
      <t>收益，用于全镇脱贫户、监测户及村集体增收。</t>
    </r>
  </si>
  <si>
    <t>统筹考虑各村脱贫户就业、产业收入等具体情况，每年进行差异化补贴、救助</t>
  </si>
  <si>
    <t>2021年凤泉区潞王坟乡多项模锻产业项目</t>
  </si>
  <si>
    <t>区发改委</t>
  </si>
  <si>
    <t>建设7000平方米多项模锻重型钢结构厂房。</t>
  </si>
  <si>
    <t>促进脱贫户就业，增加集体经济收入，开展差异化帮扶，巩固脱贫成果</t>
  </si>
  <si>
    <t>提供脱贫人口就业岗位20个左右，预计务工收入增加60万元。</t>
  </si>
  <si>
    <t>2021年凤泉区耿黄镇南鲁堡村大棚无土栽培项目</t>
  </si>
  <si>
    <t>耿黄镇
南鲁堡村</t>
  </si>
  <si>
    <t>该项目占地约50亩，位于南鲁堡村，新建大棚14个，单个大棚长90米，宽12米，大棚建成后采用无土栽培技术，主要种植水果番茄、水果黄瓜、草莓等有机蔬菜.。</t>
  </si>
  <si>
    <t>项目直接或间接开发务工岗位（含公益性岗位）不少于30个（每年支付工资不少于19万元），同时吸纳本村乡土人才积极参与大棚建设经营，带动本村村民增收致富实。</t>
  </si>
  <si>
    <t>直接或间接开发务工岗位；吸纳脱贫人口务工；带动乡土人才增收致富；壮大村集体经济</t>
  </si>
  <si>
    <t>2021年凤泉区大块镇王小屯村村内道路建设项目</t>
  </si>
  <si>
    <t>大块镇
王小屯村</t>
  </si>
  <si>
    <t>区委农办</t>
  </si>
  <si>
    <t>对王小屯村6条街，合计13734.66平方米。</t>
  </si>
  <si>
    <t>方便群众生产生活</t>
  </si>
  <si>
    <t>提升行政村基础设施建设，创建乡村振兴示范村</t>
  </si>
  <si>
    <t>2021年凤泉区潞王坟乡金灯寺污水管网项目</t>
  </si>
  <si>
    <t>潞王坟乡金灯寺村</t>
  </si>
  <si>
    <t>生态环境分局</t>
  </si>
  <si>
    <t>铺设村内污水管网12000米，配套雨水检查井和雨水口等</t>
  </si>
  <si>
    <t>加强行政村基础设施建设，增强污水处理、防洪排涝能力</t>
  </si>
  <si>
    <t>完善农村雨水排水设施，减少雨季洪水对村庄的威胁，使村民财产更加安全</t>
  </si>
  <si>
    <t>2021年凤泉区公益性岗位项目</t>
  </si>
  <si>
    <t>区人社局</t>
  </si>
  <si>
    <t>开发公益岗位46个，对全区脱贫户公益岗位人员进行补贴</t>
  </si>
  <si>
    <t>增加脱贫人口工资性收入</t>
  </si>
  <si>
    <t>促进低收入人口就业、增加收入</t>
  </si>
  <si>
    <t>2021年凤泉区潞王坟乡后郭柳村驻村第一书记帮扶工作经费</t>
  </si>
  <si>
    <t>潞王坟乡
后郭柳村</t>
  </si>
  <si>
    <t>后郭柳村内道路718.23平方米</t>
  </si>
  <si>
    <t>提升行政村基础设施建设</t>
  </si>
  <si>
    <t>提升行政村基础设施建设，方便群众生产生活，改善人居环境</t>
  </si>
  <si>
    <t>2021年凤泉区潞王坟乡西同古村驻村第一书记帮扶工作经费</t>
  </si>
  <si>
    <t>潞王坟乡
西同古村</t>
  </si>
  <si>
    <t>西同古村田间道路，厚16厘米，共计750.5平方米</t>
  </si>
  <si>
    <t>方便群众生产生活，为当地农副产品及粮食外销打开运输通道</t>
  </si>
  <si>
    <t>加快产业结构调整步伐，增加群众收入</t>
  </si>
  <si>
    <t>2021年凤泉区大块镇新旺观光牧场项目</t>
  </si>
  <si>
    <t>项目依托新旺牧业有限公司现有资源，及购买奶牛97头。</t>
  </si>
  <si>
    <t>根据脱贫户、监测户就业、健康、务工等具体情况进行差异化分配</t>
  </si>
  <si>
    <t>2021年凤泉区大块镇迷迭香种植项目</t>
  </si>
  <si>
    <t>大块镇
大块村</t>
  </si>
  <si>
    <t>发展迷迭香钢结构温室大棚盆栽景观种植，购买迷迭香种苗，约55万株。</t>
  </si>
  <si>
    <t>实现每年不低于7.21万元收益，用于全镇脱贫户、监测户及项目所在村集体经济增收。</t>
  </si>
  <si>
    <t>根据脱贫户就业、健康、务工等具体情况进行差异化分配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</si>
</sst>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0"/>
      <color theme="0" tint="-0.899990844447157"/>
      <name val="宋体"/>
      <charset val="134"/>
      <scheme val="minor"/>
    </font>
    <font>
      <sz val="10"/>
      <color theme="0" tint="-0.899990844447157"/>
      <name val="宋体"/>
      <charset val="134"/>
    </font>
    <font>
      <b/>
      <sz val="22"/>
      <color theme="0" tint="-0.899990844447157"/>
      <name val="宋体"/>
      <charset val="134"/>
      <scheme val="minor"/>
    </font>
    <font>
      <b/>
      <sz val="10"/>
      <color theme="0" tint="-0.899990844447157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0" tint="-0.899990844447157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9" fillId="14" borderId="2" applyNumberFormat="0" applyAlignment="0" applyProtection="0">
      <alignment vertical="center"/>
    </xf>
    <xf numFmtId="0" fontId="15" fillId="11" borderId="3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tabSelected="1" workbookViewId="0">
      <selection activeCell="N5" sqref="N5"/>
    </sheetView>
  </sheetViews>
  <sheetFormatPr defaultColWidth="5.25" defaultRowHeight="30" customHeight="1"/>
  <cols>
    <col min="1" max="1" width="4.125" style="1" customWidth="1"/>
    <col min="2" max="2" width="23.375" style="4" customWidth="1"/>
    <col min="3" max="3" width="8.125" style="1" customWidth="1"/>
    <col min="4" max="4" width="13" style="1" customWidth="1"/>
    <col min="5" max="5" width="25.375" style="4" customWidth="1"/>
    <col min="6" max="6" width="8.375" style="1" customWidth="1"/>
    <col min="7" max="7" width="20.75" style="1" customWidth="1"/>
    <col min="8" max="8" width="21.75" style="4" customWidth="1"/>
    <col min="9" max="9" width="8.125" style="4" customWidth="1"/>
    <col min="10" max="10" width="8.25" style="4" customWidth="1"/>
    <col min="11" max="11" width="4.875" style="4" customWidth="1"/>
    <col min="12" max="12" width="5.75" style="4" customWidth="1"/>
    <col min="13" max="13" width="5.625" style="4" customWidth="1"/>
    <col min="14" max="14" width="66.25" style="1" customWidth="1"/>
    <col min="15" max="16320" width="5.25" style="1" customWidth="1"/>
    <col min="16321" max="16382" width="5.25" style="1"/>
  </cols>
  <sheetData>
    <row r="1" s="1" customFormat="1" ht="3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7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/>
    </row>
    <row r="3" s="1" customFormat="1" ht="25" customHeight="1" spans="1:13">
      <c r="A3" s="6"/>
      <c r="B3" s="6"/>
      <c r="C3" s="6"/>
      <c r="D3" s="6"/>
      <c r="E3" s="6"/>
      <c r="F3" s="6"/>
      <c r="G3" s="6"/>
      <c r="H3" s="6"/>
      <c r="I3" s="6" t="s">
        <v>10</v>
      </c>
      <c r="J3" s="6"/>
      <c r="K3" s="6"/>
      <c r="L3" s="6"/>
      <c r="M3" s="6"/>
    </row>
    <row r="4" s="2" customFormat="1" ht="26" customHeight="1" spans="1:13">
      <c r="A4" s="6"/>
      <c r="B4" s="6"/>
      <c r="C4" s="6"/>
      <c r="D4" s="6"/>
      <c r="E4" s="6"/>
      <c r="F4" s="6"/>
      <c r="G4" s="6"/>
      <c r="H4" s="6"/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2" customFormat="1" ht="56" customHeight="1" spans="1:13">
      <c r="A5" s="7">
        <v>1</v>
      </c>
      <c r="B5" s="8" t="s">
        <v>16</v>
      </c>
      <c r="C5" s="9" t="s">
        <v>17</v>
      </c>
      <c r="D5" s="10" t="s">
        <v>18</v>
      </c>
      <c r="E5" s="10" t="s">
        <v>19</v>
      </c>
      <c r="F5" s="11" t="s">
        <v>20</v>
      </c>
      <c r="G5" s="12" t="s">
        <v>21</v>
      </c>
      <c r="H5" s="10" t="s">
        <v>22</v>
      </c>
      <c r="I5" s="8">
        <f t="shared" ref="I5:I17" si="0">J5+K5+L5+M5</f>
        <v>37.31</v>
      </c>
      <c r="J5" s="8">
        <v>37.31</v>
      </c>
      <c r="K5" s="8">
        <v>0</v>
      </c>
      <c r="L5" s="8">
        <v>0</v>
      </c>
      <c r="M5" s="11">
        <v>0</v>
      </c>
    </row>
    <row r="6" s="3" customFormat="1" ht="72" customHeight="1" spans="1:13">
      <c r="A6" s="7">
        <v>2</v>
      </c>
      <c r="B6" s="8" t="s">
        <v>23</v>
      </c>
      <c r="C6" s="9" t="s">
        <v>17</v>
      </c>
      <c r="D6" s="10" t="s">
        <v>24</v>
      </c>
      <c r="E6" s="13" t="s">
        <v>25</v>
      </c>
      <c r="F6" s="11" t="s">
        <v>20</v>
      </c>
      <c r="G6" s="10" t="s">
        <v>26</v>
      </c>
      <c r="H6" s="9" t="s">
        <v>27</v>
      </c>
      <c r="I6" s="8">
        <f t="shared" si="0"/>
        <v>25.5</v>
      </c>
      <c r="J6" s="10">
        <v>25.5</v>
      </c>
      <c r="K6" s="20">
        <v>0</v>
      </c>
      <c r="L6" s="20">
        <v>0</v>
      </c>
      <c r="M6" s="11">
        <v>0</v>
      </c>
    </row>
    <row r="7" s="3" customFormat="1" ht="66" customHeight="1" spans="1:13">
      <c r="A7" s="7">
        <v>3</v>
      </c>
      <c r="B7" s="8" t="s">
        <v>28</v>
      </c>
      <c r="C7" s="9" t="s">
        <v>17</v>
      </c>
      <c r="D7" s="12" t="s">
        <v>24</v>
      </c>
      <c r="E7" s="14" t="s">
        <v>29</v>
      </c>
      <c r="F7" s="11" t="s">
        <v>20</v>
      </c>
      <c r="G7" s="9" t="s">
        <v>30</v>
      </c>
      <c r="H7" s="12" t="s">
        <v>31</v>
      </c>
      <c r="I7" s="8">
        <f t="shared" si="0"/>
        <v>4.4</v>
      </c>
      <c r="J7" s="20">
        <v>4.4</v>
      </c>
      <c r="K7" s="20">
        <v>0</v>
      </c>
      <c r="L7" s="10">
        <v>0</v>
      </c>
      <c r="M7" s="11">
        <v>0</v>
      </c>
    </row>
    <row r="8" s="3" customFormat="1" ht="81" customHeight="1" spans="1:13">
      <c r="A8" s="7">
        <v>4</v>
      </c>
      <c r="B8" s="10" t="s">
        <v>32</v>
      </c>
      <c r="C8" s="12" t="s">
        <v>33</v>
      </c>
      <c r="D8" s="10" t="s">
        <v>34</v>
      </c>
      <c r="E8" s="15" t="s">
        <v>35</v>
      </c>
      <c r="F8" s="11" t="s">
        <v>20</v>
      </c>
      <c r="G8" s="12" t="s">
        <v>36</v>
      </c>
      <c r="H8" s="10" t="s">
        <v>37</v>
      </c>
      <c r="I8" s="8">
        <f t="shared" si="0"/>
        <v>235</v>
      </c>
      <c r="J8" s="10">
        <v>45</v>
      </c>
      <c r="K8" s="10">
        <v>100</v>
      </c>
      <c r="L8" s="10">
        <v>0</v>
      </c>
      <c r="M8" s="11">
        <v>90</v>
      </c>
    </row>
    <row r="9" s="1" customFormat="1" ht="91" customHeight="1" spans="1:13">
      <c r="A9" s="7">
        <v>5</v>
      </c>
      <c r="B9" s="10" t="s">
        <v>38</v>
      </c>
      <c r="C9" s="12" t="s">
        <v>17</v>
      </c>
      <c r="D9" s="16" t="s">
        <v>39</v>
      </c>
      <c r="E9" s="14" t="s">
        <v>40</v>
      </c>
      <c r="F9" s="11" t="s">
        <v>20</v>
      </c>
      <c r="G9" s="10" t="s">
        <v>41</v>
      </c>
      <c r="H9" s="12" t="s">
        <v>42</v>
      </c>
      <c r="I9" s="8">
        <f t="shared" si="0"/>
        <v>944</v>
      </c>
      <c r="J9" s="10">
        <v>585</v>
      </c>
      <c r="K9" s="10">
        <v>242</v>
      </c>
      <c r="L9" s="10">
        <v>117</v>
      </c>
      <c r="M9" s="11">
        <v>0</v>
      </c>
    </row>
    <row r="10" s="1" customFormat="1" ht="172" customHeight="1" spans="1:13">
      <c r="A10" s="7">
        <v>6</v>
      </c>
      <c r="B10" s="10" t="s">
        <v>43</v>
      </c>
      <c r="C10" s="16" t="s">
        <v>44</v>
      </c>
      <c r="D10" s="15" t="s">
        <v>34</v>
      </c>
      <c r="E10" s="15" t="s">
        <v>45</v>
      </c>
      <c r="F10" s="11" t="s">
        <v>20</v>
      </c>
      <c r="G10" s="15" t="s">
        <v>46</v>
      </c>
      <c r="H10" s="15" t="s">
        <v>47</v>
      </c>
      <c r="I10" s="8">
        <f t="shared" si="0"/>
        <v>377.31</v>
      </c>
      <c r="J10" s="8">
        <v>57</v>
      </c>
      <c r="K10" s="8">
        <v>0</v>
      </c>
      <c r="L10" s="8">
        <v>113</v>
      </c>
      <c r="M10" s="11">
        <v>207.31</v>
      </c>
    </row>
    <row r="11" s="1" customFormat="1" ht="75" customHeight="1" spans="1:13">
      <c r="A11" s="7">
        <v>7</v>
      </c>
      <c r="B11" s="10" t="s">
        <v>48</v>
      </c>
      <c r="C11" s="10" t="s">
        <v>49</v>
      </c>
      <c r="D11" s="8" t="s">
        <v>50</v>
      </c>
      <c r="E11" s="8" t="s">
        <v>51</v>
      </c>
      <c r="F11" s="11" t="s">
        <v>20</v>
      </c>
      <c r="G11" s="10" t="s">
        <v>52</v>
      </c>
      <c r="H11" s="15" t="s">
        <v>53</v>
      </c>
      <c r="I11" s="8">
        <f t="shared" si="0"/>
        <v>210</v>
      </c>
      <c r="J11" s="10">
        <v>0</v>
      </c>
      <c r="K11" s="10">
        <v>60</v>
      </c>
      <c r="L11" s="10">
        <v>0</v>
      </c>
      <c r="M11" s="11">
        <v>150</v>
      </c>
    </row>
    <row r="12" s="1" customFormat="1" ht="96" customHeight="1" spans="1:13">
      <c r="A12" s="7">
        <v>8</v>
      </c>
      <c r="B12" s="10" t="s">
        <v>54</v>
      </c>
      <c r="C12" s="8" t="s">
        <v>55</v>
      </c>
      <c r="D12" s="14" t="s">
        <v>56</v>
      </c>
      <c r="E12" s="14" t="s">
        <v>57</v>
      </c>
      <c r="F12" s="11" t="s">
        <v>20</v>
      </c>
      <c r="G12" s="10" t="s">
        <v>58</v>
      </c>
      <c r="H12" s="8" t="s">
        <v>59</v>
      </c>
      <c r="I12" s="8">
        <f t="shared" si="0"/>
        <v>391.72</v>
      </c>
      <c r="J12" s="21">
        <v>342.72</v>
      </c>
      <c r="K12" s="21">
        <v>21</v>
      </c>
      <c r="L12" s="21">
        <v>0</v>
      </c>
      <c r="M12" s="11">
        <v>28</v>
      </c>
    </row>
    <row r="13" s="1" customFormat="1" ht="59" customHeight="1" spans="1:13">
      <c r="A13" s="7">
        <v>9</v>
      </c>
      <c r="B13" s="10" t="s">
        <v>60</v>
      </c>
      <c r="C13" s="10" t="s">
        <v>17</v>
      </c>
      <c r="D13" s="12" t="s">
        <v>61</v>
      </c>
      <c r="E13" s="12" t="s">
        <v>62</v>
      </c>
      <c r="F13" s="11" t="s">
        <v>20</v>
      </c>
      <c r="G13" s="12" t="s">
        <v>63</v>
      </c>
      <c r="H13" s="8" t="s">
        <v>64</v>
      </c>
      <c r="I13" s="8">
        <f t="shared" si="0"/>
        <v>35.02</v>
      </c>
      <c r="J13" s="8">
        <v>35.02</v>
      </c>
      <c r="K13" s="8">
        <v>0</v>
      </c>
      <c r="L13" s="8">
        <v>0</v>
      </c>
      <c r="M13" s="11">
        <v>0</v>
      </c>
    </row>
    <row r="14" s="1" customFormat="1" ht="75" customHeight="1" spans="1:13">
      <c r="A14" s="7">
        <v>10</v>
      </c>
      <c r="B14" s="10" t="s">
        <v>65</v>
      </c>
      <c r="C14" s="16" t="s">
        <v>66</v>
      </c>
      <c r="D14" s="14" t="s">
        <v>24</v>
      </c>
      <c r="E14" s="14" t="s">
        <v>67</v>
      </c>
      <c r="F14" s="11" t="s">
        <v>20</v>
      </c>
      <c r="G14" s="10" t="s">
        <v>68</v>
      </c>
      <c r="H14" s="16" t="s">
        <v>69</v>
      </c>
      <c r="I14" s="8">
        <f t="shared" si="0"/>
        <v>10</v>
      </c>
      <c r="J14" s="8">
        <v>0</v>
      </c>
      <c r="K14" s="8">
        <v>0</v>
      </c>
      <c r="L14" s="8">
        <v>0</v>
      </c>
      <c r="M14" s="11">
        <v>10</v>
      </c>
    </row>
    <row r="15" s="1" customFormat="1" ht="72" customHeight="1" spans="1:13">
      <c r="A15" s="7">
        <v>11</v>
      </c>
      <c r="B15" s="10" t="s">
        <v>70</v>
      </c>
      <c r="C15" s="16" t="s">
        <v>71</v>
      </c>
      <c r="D15" s="14" t="s">
        <v>24</v>
      </c>
      <c r="E15" s="14" t="s">
        <v>72</v>
      </c>
      <c r="F15" s="11" t="s">
        <v>20</v>
      </c>
      <c r="G15" s="10" t="s">
        <v>73</v>
      </c>
      <c r="H15" s="16" t="s">
        <v>74</v>
      </c>
      <c r="I15" s="8">
        <f t="shared" si="0"/>
        <v>9.94</v>
      </c>
      <c r="J15" s="8">
        <v>0</v>
      </c>
      <c r="K15" s="8">
        <v>0</v>
      </c>
      <c r="L15" s="8">
        <v>0</v>
      </c>
      <c r="M15" s="22">
        <v>9.94</v>
      </c>
    </row>
    <row r="16" s="1" customFormat="1" ht="102" customHeight="1" spans="1:13">
      <c r="A16" s="7">
        <v>12</v>
      </c>
      <c r="B16" s="10" t="s">
        <v>75</v>
      </c>
      <c r="C16" s="10" t="s">
        <v>33</v>
      </c>
      <c r="D16" s="10" t="s">
        <v>34</v>
      </c>
      <c r="E16" s="12" t="s">
        <v>76</v>
      </c>
      <c r="F16" s="11" t="s">
        <v>20</v>
      </c>
      <c r="G16" s="12" t="s">
        <v>36</v>
      </c>
      <c r="H16" s="12" t="s">
        <v>77</v>
      </c>
      <c r="I16" s="8">
        <f t="shared" si="0"/>
        <v>291</v>
      </c>
      <c r="J16" s="10">
        <v>0</v>
      </c>
      <c r="K16" s="10">
        <v>0</v>
      </c>
      <c r="L16" s="10">
        <v>291</v>
      </c>
      <c r="M16" s="11">
        <v>0</v>
      </c>
    </row>
    <row r="17" s="1" customFormat="1" ht="99" customHeight="1" spans="1:13">
      <c r="A17" s="7">
        <v>13</v>
      </c>
      <c r="B17" s="17" t="s">
        <v>78</v>
      </c>
      <c r="C17" s="10" t="s">
        <v>79</v>
      </c>
      <c r="D17" s="10" t="s">
        <v>34</v>
      </c>
      <c r="E17" s="13" t="s">
        <v>80</v>
      </c>
      <c r="F17" s="11" t="s">
        <v>20</v>
      </c>
      <c r="G17" s="13" t="s">
        <v>81</v>
      </c>
      <c r="H17" s="16" t="s">
        <v>82</v>
      </c>
      <c r="I17" s="8">
        <f t="shared" si="0"/>
        <v>99</v>
      </c>
      <c r="J17" s="10">
        <v>8.26</v>
      </c>
      <c r="K17" s="10">
        <v>88</v>
      </c>
      <c r="L17" s="10">
        <v>0</v>
      </c>
      <c r="M17" s="11">
        <v>2.74</v>
      </c>
    </row>
    <row r="18" s="1" customFormat="1" ht="38" customHeight="1" spans="1:13">
      <c r="A18" s="7"/>
      <c r="B18" s="18"/>
      <c r="C18" s="18"/>
      <c r="D18" s="18"/>
      <c r="E18" s="19"/>
      <c r="F18" s="11"/>
      <c r="G18" s="10"/>
      <c r="H18" s="10"/>
      <c r="I18" s="10">
        <v>2670.2</v>
      </c>
      <c r="J18" s="10">
        <v>1140.2</v>
      </c>
      <c r="K18" s="23">
        <f t="shared" ref="J18:M18" si="1">SUM(K5:K17)</f>
        <v>511</v>
      </c>
      <c r="L18" s="23">
        <f t="shared" si="1"/>
        <v>521</v>
      </c>
      <c r="M18" s="23">
        <f t="shared" si="1"/>
        <v>497.99</v>
      </c>
    </row>
    <row r="19" s="1" customFormat="1" ht="60" customHeight="1" spans="2:13">
      <c r="B19" s="4"/>
      <c r="E19" s="4"/>
      <c r="H19" s="4"/>
      <c r="I19" s="4"/>
      <c r="J19" s="4"/>
      <c r="K19" s="4"/>
      <c r="L19" s="4"/>
      <c r="M19" s="4"/>
    </row>
    <row r="20" s="1" customFormat="1" ht="60" customHeight="1" spans="2:13">
      <c r="B20" s="4"/>
      <c r="E20" s="4"/>
      <c r="H20" s="4"/>
      <c r="I20" s="4"/>
      <c r="J20" s="4"/>
      <c r="K20" s="4"/>
      <c r="L20" s="4"/>
      <c r="M20" s="4"/>
    </row>
    <row r="21" s="1" customFormat="1" ht="60" customHeight="1" spans="2:13">
      <c r="B21" s="4"/>
      <c r="E21" s="4"/>
      <c r="H21" s="4"/>
      <c r="I21" s="4"/>
      <c r="J21" s="4"/>
      <c r="K21" s="4"/>
      <c r="L21" s="4"/>
      <c r="M21" s="4"/>
    </row>
    <row r="22" s="1" customFormat="1" ht="60" customHeight="1" spans="2:13">
      <c r="B22" s="4"/>
      <c r="E22" s="4"/>
      <c r="H22" s="4"/>
      <c r="I22" s="4"/>
      <c r="J22" s="4"/>
      <c r="K22" s="4"/>
      <c r="L22" s="4"/>
      <c r="M22" s="4"/>
    </row>
    <row r="23" s="1" customFormat="1" ht="60" customHeight="1" spans="2:13">
      <c r="B23" s="4"/>
      <c r="E23" s="4"/>
      <c r="H23" s="4"/>
      <c r="I23" s="4"/>
      <c r="J23" s="4"/>
      <c r="K23" s="4"/>
      <c r="L23" s="4"/>
      <c r="M23" s="4"/>
    </row>
    <row r="24" s="1" customFormat="1" ht="60" customHeight="1" spans="2:13">
      <c r="B24" s="4"/>
      <c r="E24" s="4"/>
      <c r="H24" s="4"/>
      <c r="I24" s="4"/>
      <c r="J24" s="4"/>
      <c r="K24" s="4"/>
      <c r="L24" s="4"/>
      <c r="M24" s="4"/>
    </row>
    <row r="25" s="1" customFormat="1" ht="60" customHeight="1" spans="2:13">
      <c r="B25" s="4"/>
      <c r="E25" s="4"/>
      <c r="H25" s="4"/>
      <c r="I25" s="4"/>
      <c r="J25" s="4"/>
      <c r="K25" s="4"/>
      <c r="L25" s="4"/>
      <c r="M25" s="4"/>
    </row>
    <row r="26" s="1" customFormat="1" ht="60" customHeight="1" spans="2:13">
      <c r="B26" s="4"/>
      <c r="E26" s="4"/>
      <c r="H26" s="4"/>
      <c r="I26" s="4"/>
      <c r="J26" s="4"/>
      <c r="K26" s="4"/>
      <c r="L26" s="4"/>
      <c r="M26" s="4"/>
    </row>
    <row r="27" s="1" customFormat="1" ht="60" customHeight="1" spans="2:13">
      <c r="B27" s="4"/>
      <c r="E27" s="4"/>
      <c r="H27" s="4"/>
      <c r="I27" s="4"/>
      <c r="J27" s="4"/>
      <c r="K27" s="4"/>
      <c r="L27" s="4"/>
      <c r="M27" s="4"/>
    </row>
    <row r="28" s="1" customFormat="1" ht="60" customHeight="1" spans="2:13">
      <c r="B28" s="4"/>
      <c r="E28" s="4"/>
      <c r="H28" s="4"/>
      <c r="I28" s="4"/>
      <c r="J28" s="4"/>
      <c r="K28" s="4"/>
      <c r="L28" s="4"/>
      <c r="M28" s="4"/>
    </row>
    <row r="29" s="1" customFormat="1" ht="60" customHeight="1" spans="2:13">
      <c r="B29" s="4"/>
      <c r="E29" s="4"/>
      <c r="H29" s="4"/>
      <c r="I29" s="4"/>
      <c r="J29" s="4"/>
      <c r="K29" s="4"/>
      <c r="L29" s="4"/>
      <c r="M29" s="4"/>
    </row>
    <row r="30" s="1" customFormat="1" ht="60" customHeight="1" spans="2:13">
      <c r="B30" s="4"/>
      <c r="E30" s="4"/>
      <c r="H30" s="4"/>
      <c r="I30" s="4"/>
      <c r="J30" s="4"/>
      <c r="K30" s="4"/>
      <c r="L30" s="4"/>
      <c r="M30" s="4"/>
    </row>
    <row r="31" s="1" customFormat="1" ht="60" customHeight="1" spans="2:13">
      <c r="B31" s="4"/>
      <c r="E31" s="4"/>
      <c r="H31" s="4"/>
      <c r="I31" s="4"/>
      <c r="J31" s="4"/>
      <c r="K31" s="4"/>
      <c r="L31" s="4"/>
      <c r="M31" s="4"/>
    </row>
    <row r="32" s="1" customFormat="1" ht="60" customHeight="1" spans="2:13">
      <c r="B32" s="4"/>
      <c r="E32" s="4"/>
      <c r="H32" s="4"/>
      <c r="I32" s="4"/>
      <c r="J32" s="4"/>
      <c r="K32" s="4"/>
      <c r="L32" s="4"/>
      <c r="M32" s="4"/>
    </row>
    <row r="33" s="1" customFormat="1" ht="60" customHeight="1" spans="2:13">
      <c r="B33" s="4"/>
      <c r="E33" s="4"/>
      <c r="H33" s="4"/>
      <c r="I33" s="4"/>
      <c r="J33" s="4"/>
      <c r="K33" s="4"/>
      <c r="L33" s="4"/>
      <c r="M33" s="4"/>
    </row>
    <row r="34" s="1" customFormat="1" ht="60" customHeight="1" spans="2:13">
      <c r="B34" s="4"/>
      <c r="E34" s="4"/>
      <c r="H34" s="4"/>
      <c r="I34" s="4"/>
      <c r="J34" s="4"/>
      <c r="K34" s="4"/>
      <c r="L34" s="4"/>
      <c r="M34" s="4"/>
    </row>
    <row r="35" s="1" customFormat="1" ht="60" customHeight="1" spans="2:13">
      <c r="B35" s="4"/>
      <c r="E35" s="4"/>
      <c r="H35" s="4"/>
      <c r="I35" s="4"/>
      <c r="J35" s="4"/>
      <c r="K35" s="4"/>
      <c r="L35" s="4"/>
      <c r="M35" s="4"/>
    </row>
    <row r="36" s="1" customFormat="1" ht="60" customHeight="1" spans="2:13">
      <c r="B36" s="4"/>
      <c r="E36" s="4"/>
      <c r="H36" s="4"/>
      <c r="I36" s="4"/>
      <c r="J36" s="4"/>
      <c r="K36" s="4"/>
      <c r="L36" s="4"/>
      <c r="M36" s="4"/>
    </row>
    <row r="37" s="1" customFormat="1" ht="60" customHeight="1" spans="2:13">
      <c r="B37" s="4"/>
      <c r="E37" s="4"/>
      <c r="H37" s="4"/>
      <c r="I37" s="4"/>
      <c r="J37" s="4"/>
      <c r="K37" s="4"/>
      <c r="L37" s="4"/>
      <c r="M37" s="4"/>
    </row>
    <row r="38" s="1" customFormat="1" ht="60" customHeight="1" spans="2:13">
      <c r="B38" s="4"/>
      <c r="E38" s="4"/>
      <c r="H38" s="4"/>
      <c r="I38" s="4"/>
      <c r="J38" s="4"/>
      <c r="K38" s="4"/>
      <c r="L38" s="4"/>
      <c r="M38" s="4"/>
    </row>
    <row r="39" s="1" customFormat="1" ht="60" customHeight="1" spans="2:13">
      <c r="B39" s="4"/>
      <c r="E39" s="4"/>
      <c r="H39" s="4"/>
      <c r="I39" s="4"/>
      <c r="J39" s="4"/>
      <c r="K39" s="4"/>
      <c r="L39" s="4"/>
      <c r="M39" s="4"/>
    </row>
    <row r="40" s="1" customFormat="1" ht="60" customHeight="1" spans="2:13">
      <c r="B40" s="4"/>
      <c r="E40" s="4"/>
      <c r="H40" s="4"/>
      <c r="I40" s="4"/>
      <c r="J40" s="4"/>
      <c r="K40" s="4"/>
      <c r="L40" s="4"/>
      <c r="M40" s="4"/>
    </row>
    <row r="41" s="1" customFormat="1" ht="60" customHeight="1" spans="2:13">
      <c r="B41" s="4"/>
      <c r="E41" s="4"/>
      <c r="H41" s="4"/>
      <c r="I41" s="4"/>
      <c r="J41" s="4"/>
      <c r="K41" s="4"/>
      <c r="L41" s="4"/>
      <c r="M41" s="4"/>
    </row>
    <row r="42" s="1" customFormat="1" ht="60" customHeight="1" spans="2:13">
      <c r="B42" s="4"/>
      <c r="E42" s="4"/>
      <c r="H42" s="4"/>
      <c r="I42" s="4"/>
      <c r="J42" s="4"/>
      <c r="K42" s="4"/>
      <c r="L42" s="4"/>
      <c r="M42" s="4"/>
    </row>
    <row r="43" s="1" customFormat="1" ht="60" customHeight="1" spans="2:13">
      <c r="B43" s="4"/>
      <c r="E43" s="4"/>
      <c r="H43" s="4"/>
      <c r="I43" s="4"/>
      <c r="J43" s="4"/>
      <c r="K43" s="4"/>
      <c r="L43" s="4"/>
      <c r="M43" s="4"/>
    </row>
    <row r="44" s="1" customFormat="1" ht="60" customHeight="1" spans="2:13">
      <c r="B44" s="4"/>
      <c r="E44" s="4"/>
      <c r="H44" s="4"/>
      <c r="I44" s="4"/>
      <c r="J44" s="4"/>
      <c r="K44" s="4"/>
      <c r="L44" s="4"/>
      <c r="M44" s="4"/>
    </row>
    <row r="45" s="1" customFormat="1" ht="60" customHeight="1" spans="2:13">
      <c r="B45" s="4"/>
      <c r="E45" s="4"/>
      <c r="H45" s="4"/>
      <c r="I45" s="4"/>
      <c r="J45" s="4"/>
      <c r="K45" s="4"/>
      <c r="L45" s="4"/>
      <c r="M45" s="4"/>
    </row>
    <row r="46" s="1" customFormat="1" ht="60" customHeight="1" spans="2:13">
      <c r="B46" s="4"/>
      <c r="E46" s="4"/>
      <c r="H46" s="4"/>
      <c r="I46" s="4"/>
      <c r="J46" s="4"/>
      <c r="K46" s="4"/>
      <c r="L46" s="4"/>
      <c r="M46" s="4"/>
    </row>
    <row r="47" s="1" customFormat="1" ht="60" customHeight="1" spans="2:13">
      <c r="B47" s="4"/>
      <c r="E47" s="4"/>
      <c r="H47" s="4"/>
      <c r="I47" s="4"/>
      <c r="J47" s="4"/>
      <c r="K47" s="4"/>
      <c r="L47" s="4"/>
      <c r="M47" s="4"/>
    </row>
    <row r="48" s="1" customFormat="1" ht="60" customHeight="1" spans="2:13">
      <c r="B48" s="4"/>
      <c r="E48" s="4"/>
      <c r="H48" s="4"/>
      <c r="I48" s="4"/>
      <c r="J48" s="4"/>
      <c r="K48" s="4"/>
      <c r="L48" s="4"/>
      <c r="M48" s="4"/>
    </row>
    <row r="49" s="1" customFormat="1" ht="60" customHeight="1" spans="2:13">
      <c r="B49" s="4"/>
      <c r="E49" s="4"/>
      <c r="H49" s="4"/>
      <c r="I49" s="4"/>
      <c r="J49" s="4"/>
      <c r="K49" s="4"/>
      <c r="L49" s="4"/>
      <c r="M49" s="4"/>
    </row>
    <row r="50" s="1" customFormat="1" ht="60" customHeight="1" spans="2:13">
      <c r="B50" s="4"/>
      <c r="E50" s="4"/>
      <c r="H50" s="4"/>
      <c r="I50" s="4"/>
      <c r="J50" s="4"/>
      <c r="K50" s="4"/>
      <c r="L50" s="4"/>
      <c r="M50" s="4"/>
    </row>
    <row r="51" s="1" customFormat="1" ht="60" customHeight="1" spans="2:13">
      <c r="B51" s="4"/>
      <c r="E51" s="4"/>
      <c r="H51" s="4"/>
      <c r="I51" s="4"/>
      <c r="J51" s="4"/>
      <c r="K51" s="4"/>
      <c r="L51" s="4"/>
      <c r="M51" s="4"/>
    </row>
    <row r="52" s="1" customFormat="1" ht="60" customHeight="1" spans="2:13">
      <c r="B52" s="4"/>
      <c r="E52" s="4"/>
      <c r="H52" s="4"/>
      <c r="I52" s="4"/>
      <c r="J52" s="4"/>
      <c r="K52" s="4"/>
      <c r="L52" s="4"/>
      <c r="M52" s="4"/>
    </row>
    <row r="53" s="1" customFormat="1" ht="60" customHeight="1" spans="2:13">
      <c r="B53" s="4"/>
      <c r="E53" s="4"/>
      <c r="H53" s="4"/>
      <c r="I53" s="4"/>
      <c r="J53" s="4"/>
      <c r="K53" s="4"/>
      <c r="L53" s="4"/>
      <c r="M53" s="4"/>
    </row>
    <row r="54" s="1" customFormat="1" ht="60" customHeight="1" spans="2:13">
      <c r="B54" s="4"/>
      <c r="E54" s="4"/>
      <c r="H54" s="4"/>
      <c r="I54" s="4"/>
      <c r="J54" s="4"/>
      <c r="K54" s="4"/>
      <c r="L54" s="4"/>
      <c r="M54" s="4"/>
    </row>
    <row r="55" s="1" customFormat="1" ht="60" customHeight="1" spans="2:13">
      <c r="B55" s="4"/>
      <c r="E55" s="4"/>
      <c r="H55" s="4"/>
      <c r="I55" s="4"/>
      <c r="J55" s="4"/>
      <c r="K55" s="4"/>
      <c r="L55" s="4"/>
      <c r="M55" s="4"/>
    </row>
    <row r="56" s="1" customFormat="1" ht="60" customHeight="1" spans="2:13">
      <c r="B56" s="4"/>
      <c r="E56" s="4"/>
      <c r="H56" s="4"/>
      <c r="I56" s="4"/>
      <c r="J56" s="4"/>
      <c r="K56" s="4"/>
      <c r="L56" s="4"/>
      <c r="M56" s="4"/>
    </row>
    <row r="57" s="1" customFormat="1" ht="60" customHeight="1" spans="2:13">
      <c r="B57" s="4"/>
      <c r="E57" s="4"/>
      <c r="H57" s="4"/>
      <c r="I57" s="4"/>
      <c r="J57" s="4"/>
      <c r="K57" s="4"/>
      <c r="L57" s="4"/>
      <c r="M57" s="4"/>
    </row>
    <row r="58" s="1" customFormat="1" ht="60" customHeight="1" spans="2:13">
      <c r="B58" s="4"/>
      <c r="E58" s="4"/>
      <c r="H58" s="4"/>
      <c r="I58" s="4"/>
      <c r="J58" s="4"/>
      <c r="K58" s="4"/>
      <c r="L58" s="4"/>
      <c r="M58" s="4"/>
    </row>
    <row r="59" s="1" customFormat="1" ht="60" customHeight="1" spans="2:13">
      <c r="B59" s="4"/>
      <c r="E59" s="4"/>
      <c r="H59" s="4"/>
      <c r="I59" s="4"/>
      <c r="J59" s="4"/>
      <c r="K59" s="4"/>
      <c r="L59" s="4"/>
      <c r="M59" s="4"/>
    </row>
    <row r="60" s="1" customFormat="1" ht="60" customHeight="1" spans="2:13">
      <c r="B60" s="4"/>
      <c r="E60" s="4"/>
      <c r="H60" s="4"/>
      <c r="I60" s="4"/>
      <c r="J60" s="4"/>
      <c r="K60" s="4"/>
      <c r="L60" s="4"/>
      <c r="M60" s="4"/>
    </row>
    <row r="61" s="1" customFormat="1" ht="60" customHeight="1" spans="2:13">
      <c r="B61" s="4"/>
      <c r="E61" s="4"/>
      <c r="H61" s="4"/>
      <c r="I61" s="4"/>
      <c r="J61" s="4"/>
      <c r="K61" s="4"/>
      <c r="L61" s="4"/>
      <c r="M61" s="4"/>
    </row>
    <row r="62" s="1" customFormat="1" ht="60" customHeight="1" spans="2:13">
      <c r="B62" s="4"/>
      <c r="E62" s="4"/>
      <c r="H62" s="4"/>
      <c r="I62" s="4"/>
      <c r="J62" s="4"/>
      <c r="K62" s="4"/>
      <c r="L62" s="4"/>
      <c r="M62" s="4"/>
    </row>
    <row r="63" s="1" customFormat="1" ht="60" customHeight="1" spans="2:13">
      <c r="B63" s="4"/>
      <c r="E63" s="4"/>
      <c r="H63" s="4"/>
      <c r="I63" s="4"/>
      <c r="J63" s="4"/>
      <c r="K63" s="4"/>
      <c r="L63" s="4"/>
      <c r="M63" s="4"/>
    </row>
    <row r="64" s="1" customFormat="1" ht="60" customHeight="1" spans="2:13">
      <c r="B64" s="4"/>
      <c r="E64" s="4"/>
      <c r="H64" s="4"/>
      <c r="I64" s="4"/>
      <c r="J64" s="4"/>
      <c r="K64" s="4"/>
      <c r="L64" s="4"/>
      <c r="M64" s="4"/>
    </row>
    <row r="65" s="1" customFormat="1" ht="60" customHeight="1" spans="2:13">
      <c r="B65" s="4"/>
      <c r="E65" s="4"/>
      <c r="H65" s="4"/>
      <c r="I65" s="4"/>
      <c r="J65" s="4"/>
      <c r="K65" s="4"/>
      <c r="L65" s="4"/>
      <c r="M65" s="4"/>
    </row>
    <row r="66" s="1" customFormat="1" ht="60" customHeight="1" spans="2:13">
      <c r="B66" s="4"/>
      <c r="E66" s="4"/>
      <c r="H66" s="4"/>
      <c r="I66" s="4"/>
      <c r="J66" s="4"/>
      <c r="K66" s="4"/>
      <c r="L66" s="4"/>
      <c r="M66" s="4"/>
    </row>
    <row r="67" s="1" customFormat="1" ht="60" customHeight="1" spans="2:13">
      <c r="B67" s="4"/>
      <c r="E67" s="4"/>
      <c r="H67" s="4"/>
      <c r="I67" s="4"/>
      <c r="J67" s="4"/>
      <c r="K67" s="4"/>
      <c r="L67" s="4"/>
      <c r="M67" s="4"/>
    </row>
    <row r="68" s="1" customFormat="1" ht="60" customHeight="1" spans="2:13">
      <c r="B68" s="4"/>
      <c r="E68" s="4"/>
      <c r="H68" s="4"/>
      <c r="I68" s="4"/>
      <c r="J68" s="4"/>
      <c r="K68" s="4"/>
      <c r="L68" s="4"/>
      <c r="M68" s="4"/>
    </row>
    <row r="69" s="1" customFormat="1" ht="60" customHeight="1" spans="2:13">
      <c r="B69" s="4"/>
      <c r="E69" s="4"/>
      <c r="H69" s="4"/>
      <c r="I69" s="4"/>
      <c r="J69" s="4"/>
      <c r="K69" s="4"/>
      <c r="L69" s="4"/>
      <c r="M69" s="4"/>
    </row>
    <row r="70" s="1" customFormat="1" ht="60" customHeight="1" spans="2:13">
      <c r="B70" s="4"/>
      <c r="E70" s="4"/>
      <c r="H70" s="4"/>
      <c r="I70" s="4"/>
      <c r="J70" s="4"/>
      <c r="K70" s="4"/>
      <c r="L70" s="4"/>
      <c r="M70" s="4"/>
    </row>
    <row r="71" s="1" customFormat="1" ht="60" customHeight="1" spans="2:13">
      <c r="B71" s="4"/>
      <c r="E71" s="4"/>
      <c r="H71" s="4"/>
      <c r="I71" s="4"/>
      <c r="J71" s="4"/>
      <c r="K71" s="4"/>
      <c r="L71" s="4"/>
      <c r="M71" s="4"/>
    </row>
    <row r="72" s="1" customFormat="1" ht="60" customHeight="1" spans="2:13">
      <c r="B72" s="4"/>
      <c r="E72" s="4"/>
      <c r="H72" s="4"/>
      <c r="I72" s="4"/>
      <c r="J72" s="4"/>
      <c r="K72" s="4"/>
      <c r="L72" s="4"/>
      <c r="M72" s="4"/>
    </row>
    <row r="73" s="1" customFormat="1" ht="60" customHeight="1" spans="2:13">
      <c r="B73" s="4"/>
      <c r="E73" s="4"/>
      <c r="H73" s="4"/>
      <c r="I73" s="4"/>
      <c r="J73" s="4"/>
      <c r="K73" s="4"/>
      <c r="L73" s="4"/>
      <c r="M73" s="4"/>
    </row>
    <row r="74" s="1" customFormat="1" ht="60" customHeight="1" spans="2:13">
      <c r="B74" s="4"/>
      <c r="E74" s="4"/>
      <c r="H74" s="4"/>
      <c r="I74" s="4"/>
      <c r="J74" s="4"/>
      <c r="K74" s="4"/>
      <c r="L74" s="4"/>
      <c r="M74" s="4"/>
    </row>
    <row r="75" s="1" customFormat="1" ht="60" customHeight="1" spans="2:13">
      <c r="B75" s="4"/>
      <c r="E75" s="4"/>
      <c r="H75" s="4"/>
      <c r="I75" s="4"/>
      <c r="J75" s="4"/>
      <c r="K75" s="4"/>
      <c r="L75" s="4"/>
      <c r="M75" s="4"/>
    </row>
    <row r="76" s="1" customFormat="1" ht="60" customHeight="1" spans="2:13">
      <c r="B76" s="4"/>
      <c r="E76" s="4"/>
      <c r="H76" s="4"/>
      <c r="I76" s="4"/>
      <c r="J76" s="4"/>
      <c r="K76" s="4"/>
      <c r="L76" s="4"/>
      <c r="M76" s="4"/>
    </row>
    <row r="77" s="1" customFormat="1" ht="60" customHeight="1" spans="2:13">
      <c r="B77" s="4"/>
      <c r="E77" s="4"/>
      <c r="H77" s="4"/>
      <c r="I77" s="4"/>
      <c r="J77" s="4"/>
      <c r="K77" s="4"/>
      <c r="L77" s="4"/>
      <c r="M77" s="4"/>
    </row>
    <row r="78" s="1" customFormat="1" ht="60" customHeight="1" spans="2:13">
      <c r="B78" s="4"/>
      <c r="E78" s="4"/>
      <c r="H78" s="4"/>
      <c r="I78" s="4"/>
      <c r="J78" s="4"/>
      <c r="K78" s="4"/>
      <c r="L78" s="4"/>
      <c r="M78" s="4"/>
    </row>
    <row r="79" s="1" customFormat="1" ht="60" customHeight="1" spans="2:13">
      <c r="B79" s="4"/>
      <c r="E79" s="4"/>
      <c r="H79" s="4"/>
      <c r="I79" s="4"/>
      <c r="J79" s="4"/>
      <c r="K79" s="4"/>
      <c r="L79" s="4"/>
      <c r="M79" s="4"/>
    </row>
    <row r="80" s="1" customFormat="1" ht="65.1" customHeight="1" spans="2:13">
      <c r="B80" s="4"/>
      <c r="E80" s="4"/>
      <c r="H80" s="4"/>
      <c r="I80" s="4"/>
      <c r="J80" s="4"/>
      <c r="K80" s="4"/>
      <c r="L80" s="4"/>
      <c r="M80" s="4"/>
    </row>
  </sheetData>
  <mergeCells count="11">
    <mergeCell ref="A1:M1"/>
    <mergeCell ref="I2:M2"/>
    <mergeCell ref="I3:M3"/>
    <mergeCell ref="A2:A4"/>
    <mergeCell ref="B2:B4"/>
    <mergeCell ref="C2:C4"/>
    <mergeCell ref="D2:D4"/>
    <mergeCell ref="E2:E4"/>
    <mergeCell ref="F2:F4"/>
    <mergeCell ref="G2:G4"/>
    <mergeCell ref="H2:H4"/>
  </mergeCells>
  <pageMargins left="0.75" right="0.75" top="1" bottom="1" header="0.5" footer="0.5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2019-12-30T00:53:00Z</dcterms:created>
  <dcterms:modified xsi:type="dcterms:W3CDTF">2021-12-22T02:53:08Z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482DBE453F454C35A6B51375DC0573E6</vt:lpwstr>
  </property>
</Properties>
</file>