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Sheet1!$A$1:$K$40</definedName>
    <definedName name="_xlnm.Print_Titles" localSheetId="0">Sheet1!$4:$4</definedName>
  </definedNames>
  <calcPr calcId="144525"/>
</workbook>
</file>

<file path=xl/sharedStrings.xml><?xml version="1.0" encoding="utf-8"?>
<sst xmlns="http://schemas.openxmlformats.org/spreadsheetml/2006/main" count="330" uniqueCount="173">
  <si>
    <t>附件2</t>
  </si>
  <si>
    <t>凤泉区2023年巩固拓展脱贫攻坚成果和乡村振兴项目库统计表</t>
  </si>
  <si>
    <t xml:space="preserve"> </t>
  </si>
  <si>
    <t>单位：万元</t>
  </si>
  <si>
    <t>序号</t>
  </si>
  <si>
    <t>项目名称</t>
  </si>
  <si>
    <t>项目类型</t>
  </si>
  <si>
    <t>建设性质</t>
  </si>
  <si>
    <t>实施地点</t>
  </si>
  <si>
    <t>建设内容</t>
  </si>
  <si>
    <r>
      <rPr>
        <sz val="12"/>
        <color theme="1"/>
        <rFont val="黑体"/>
        <charset val="134"/>
      </rPr>
      <t>投资</t>
    </r>
    <r>
      <rPr>
        <sz val="12"/>
        <color theme="1"/>
        <rFont val="Times New Roman"/>
        <charset val="134"/>
      </rPr>
      <t xml:space="preserve">
</t>
    </r>
    <r>
      <rPr>
        <sz val="12"/>
        <color theme="1"/>
        <rFont val="黑体"/>
        <charset val="134"/>
      </rPr>
      <t>概算</t>
    </r>
  </si>
  <si>
    <t>预期绩效目标</t>
  </si>
  <si>
    <t>利益联结机制</t>
  </si>
  <si>
    <t>实施期限</t>
  </si>
  <si>
    <t>责任单位</t>
  </si>
  <si>
    <r>
      <rPr>
        <sz val="11"/>
        <color theme="1"/>
        <rFont val="Times New Roman"/>
        <charset val="134"/>
      </rPr>
      <t>2023</t>
    </r>
    <r>
      <rPr>
        <sz val="11"/>
        <color theme="1"/>
        <rFont val="宋体"/>
        <charset val="134"/>
      </rPr>
      <t>年凤泉区半弱劳动力项目</t>
    </r>
  </si>
  <si>
    <t>就业项目</t>
  </si>
  <si>
    <t>维护</t>
  </si>
  <si>
    <t>凤泉区</t>
  </si>
  <si>
    <t>对全区在岗半弱劳动力进行补贴</t>
  </si>
  <si>
    <t>增加半弱劳动力工资收入</t>
  </si>
  <si>
    <t>开发半弱劳动力岗位，有利于促进半弱劳动力就地就近就业，激发半弱劳动力的内生动力。</t>
  </si>
  <si>
    <t>2023.01-2023.12</t>
  </si>
  <si>
    <t>凤泉区人社局</t>
  </si>
  <si>
    <r>
      <rPr>
        <sz val="11"/>
        <color theme="1"/>
        <rFont val="Times New Roman"/>
        <charset val="134"/>
      </rPr>
      <t>2023</t>
    </r>
    <r>
      <rPr>
        <sz val="11"/>
        <color theme="1"/>
        <rFont val="宋体"/>
        <charset val="134"/>
      </rPr>
      <t>年凤泉区公益性岗位项目</t>
    </r>
  </si>
  <si>
    <t>开发公益性岗位，对全区在岗区级公益性岗位进行补贴</t>
  </si>
  <si>
    <t>增加脱贫人口工资性收入</t>
  </si>
  <si>
    <t>通过开发公益性岗位有利于促进脱贫劳动力就业，增加脱贫劳动力工资性收入。</t>
  </si>
  <si>
    <r>
      <rPr>
        <sz val="11"/>
        <color theme="1"/>
        <rFont val="Times New Roman"/>
        <charset val="134"/>
      </rPr>
      <t>2023</t>
    </r>
    <r>
      <rPr>
        <sz val="11"/>
        <color theme="1"/>
        <rFont val="宋体"/>
        <charset val="134"/>
      </rPr>
      <t>年凤泉区优秀务工奖补项目</t>
    </r>
  </si>
  <si>
    <r>
      <rPr>
        <sz val="11"/>
        <color theme="1"/>
        <rFont val="宋体"/>
        <charset val="134"/>
        <scheme val="minor"/>
      </rPr>
      <t>对全区外出务工脱贫劳动力和监测帮扶对象累计当年年务工创收</t>
    </r>
    <r>
      <rPr>
        <sz val="11"/>
        <color theme="1"/>
        <rFont val="Times New Roman"/>
        <charset val="134"/>
      </rPr>
      <t>2</t>
    </r>
    <r>
      <rPr>
        <sz val="11"/>
        <color theme="1"/>
        <rFont val="宋体"/>
        <charset val="134"/>
      </rPr>
      <t>万元（含</t>
    </r>
    <r>
      <rPr>
        <sz val="11"/>
        <color theme="1"/>
        <rFont val="Times New Roman"/>
        <charset val="134"/>
      </rPr>
      <t>2</t>
    </r>
    <r>
      <rPr>
        <sz val="11"/>
        <color theme="1"/>
        <rFont val="宋体"/>
        <charset val="134"/>
      </rPr>
      <t>万元）以上的给予一次性</t>
    </r>
    <r>
      <rPr>
        <sz val="11"/>
        <color theme="1"/>
        <rFont val="Times New Roman"/>
        <charset val="134"/>
      </rPr>
      <t>1000</t>
    </r>
    <r>
      <rPr>
        <sz val="11"/>
        <color theme="1"/>
        <rFont val="宋体"/>
        <charset val="134"/>
      </rPr>
      <t>元奖励</t>
    </r>
  </si>
  <si>
    <t>鼓励脱贫劳动力和监测帮扶对象外出务工，增加收入</t>
  </si>
  <si>
    <t>发放优秀务工奖补对劳动力及监测帮扶对象外出务工就业具有鼓励和促进作用。</t>
  </si>
  <si>
    <r>
      <rPr>
        <sz val="11"/>
        <color theme="1"/>
        <rFont val="Times New Roman"/>
        <charset val="134"/>
      </rPr>
      <t>2023</t>
    </r>
    <r>
      <rPr>
        <sz val="11"/>
        <color theme="1"/>
        <rFont val="宋体"/>
        <charset val="134"/>
      </rPr>
      <t>年凤泉区一次性交通补助项目</t>
    </r>
  </si>
  <si>
    <r>
      <rPr>
        <sz val="11"/>
        <color theme="1"/>
        <rFont val="宋体"/>
        <charset val="134"/>
        <scheme val="minor"/>
      </rPr>
      <t>对全区脱贫劳动力跨省就业三个月以上的人员，给予单次往返最高每人</t>
    </r>
    <r>
      <rPr>
        <sz val="11"/>
        <color theme="1"/>
        <rFont val="Times New Roman"/>
        <charset val="134"/>
      </rPr>
      <t>300</t>
    </r>
    <r>
      <rPr>
        <sz val="11"/>
        <color theme="1"/>
        <rFont val="宋体"/>
        <charset val="134"/>
      </rPr>
      <t>元的补助</t>
    </r>
  </si>
  <si>
    <t>鼓励跨省外出务工，增加收入</t>
  </si>
  <si>
    <t>发放一次性家庭补助对劳动力及监测帮扶对象外出务工就业具有鼓励和促进作用。</t>
  </si>
  <si>
    <r>
      <rPr>
        <sz val="11"/>
        <color theme="1"/>
        <rFont val="Times New Roman"/>
        <charset val="134"/>
      </rPr>
      <t>2023</t>
    </r>
    <r>
      <rPr>
        <sz val="11"/>
        <color theme="1"/>
        <rFont val="宋体"/>
        <charset val="134"/>
      </rPr>
      <t>年凤泉区雨露计划职业教育补助项目</t>
    </r>
  </si>
  <si>
    <t>巩固三保障成果</t>
  </si>
  <si>
    <r>
      <rPr>
        <sz val="11"/>
        <color theme="1"/>
        <rFont val="宋体"/>
        <charset val="134"/>
        <scheme val="minor"/>
      </rPr>
      <t>对符合条件的脱贫人口和监测对象职业教育进行补贴</t>
    </r>
    <r>
      <rPr>
        <sz val="11"/>
        <color theme="1"/>
        <rFont val="Times New Roman"/>
        <charset val="134"/>
      </rPr>
      <t>125</t>
    </r>
    <r>
      <rPr>
        <sz val="11"/>
        <color theme="1"/>
        <rFont val="宋体"/>
        <charset val="134"/>
      </rPr>
      <t>人</t>
    </r>
  </si>
  <si>
    <t>减轻脱贫家庭和监测对象家庭因上学引起的负担</t>
  </si>
  <si>
    <t>对脱贫家庭和监测对象家庭学生接受职业教育进行补贴</t>
  </si>
  <si>
    <t>区乡村振兴局</t>
  </si>
  <si>
    <r>
      <rPr>
        <sz val="11"/>
        <color theme="1"/>
        <rFont val="Times New Roman"/>
        <charset val="134"/>
      </rPr>
      <t>2023</t>
    </r>
    <r>
      <rPr>
        <sz val="11"/>
        <color theme="1"/>
        <rFont val="宋体"/>
        <charset val="134"/>
      </rPr>
      <t>年凤泉区雨露计划短期技能培训补助项目</t>
    </r>
  </si>
  <si>
    <r>
      <rPr>
        <sz val="11"/>
        <color theme="1"/>
        <rFont val="宋体"/>
        <charset val="134"/>
        <scheme val="minor"/>
      </rPr>
      <t>对脱贫家庭劳动力、监测对象自主参加短期技能培训补助</t>
    </r>
    <r>
      <rPr>
        <sz val="11"/>
        <color theme="1"/>
        <rFont val="Times New Roman"/>
        <charset val="134"/>
      </rPr>
      <t>30</t>
    </r>
    <r>
      <rPr>
        <sz val="11"/>
        <color theme="1"/>
        <rFont val="宋体"/>
        <charset val="134"/>
      </rPr>
      <t>人</t>
    </r>
  </si>
  <si>
    <t>增强脱贫户、监测对象就业技能，促进就业。</t>
  </si>
  <si>
    <t>对脱贫人口、监测对象自主参加短期技能培训给予补助</t>
  </si>
  <si>
    <r>
      <rPr>
        <sz val="11"/>
        <color theme="1"/>
        <rFont val="Times New Roman"/>
        <charset val="134"/>
      </rPr>
      <t>2023</t>
    </r>
    <r>
      <rPr>
        <sz val="11"/>
        <color theme="1"/>
        <rFont val="宋体"/>
        <charset val="134"/>
      </rPr>
      <t>年凤泉区小额信贷贴息项目</t>
    </r>
  </si>
  <si>
    <t>产业发展</t>
  </si>
  <si>
    <t>全区贫困户户及监测对象小额信贷贴息</t>
  </si>
  <si>
    <r>
      <rPr>
        <sz val="10.5"/>
        <color theme="1"/>
        <rFont val="宋体"/>
        <charset val="134"/>
        <scheme val="minor"/>
      </rPr>
      <t>金融扶贫带动脱贫户及监测对象每户每年增收约</t>
    </r>
    <r>
      <rPr>
        <sz val="10.5"/>
        <color theme="1"/>
        <rFont val="Times New Roman"/>
        <charset val="134"/>
      </rPr>
      <t>2500</t>
    </r>
    <r>
      <rPr>
        <sz val="10.5"/>
        <color theme="1"/>
        <rFont val="宋体"/>
        <charset val="134"/>
      </rPr>
      <t>元</t>
    </r>
  </si>
  <si>
    <t>区金融服务中心</t>
  </si>
  <si>
    <r>
      <rPr>
        <sz val="11"/>
        <color theme="1"/>
        <rFont val="Times New Roman"/>
        <charset val="134"/>
      </rPr>
      <t>2023</t>
    </r>
    <r>
      <rPr>
        <sz val="11"/>
        <color theme="1"/>
        <rFont val="宋体"/>
        <charset val="134"/>
      </rPr>
      <t>年凤泉区项目管理费</t>
    </r>
  </si>
  <si>
    <t>项目管理费</t>
  </si>
  <si>
    <t>新建</t>
  </si>
  <si>
    <r>
      <rPr>
        <sz val="11"/>
        <color theme="1"/>
        <rFont val="宋体"/>
        <charset val="134"/>
        <scheme val="minor"/>
      </rPr>
      <t>项目管理费用，项目资金总额计提</t>
    </r>
    <r>
      <rPr>
        <sz val="11"/>
        <color theme="1"/>
        <rFont val="Times New Roman"/>
        <charset val="134"/>
      </rPr>
      <t>1%</t>
    </r>
    <r>
      <rPr>
        <sz val="11"/>
        <color theme="1"/>
        <rFont val="宋体"/>
        <charset val="134"/>
      </rPr>
      <t>。</t>
    </r>
  </si>
  <si>
    <r>
      <rPr>
        <sz val="11"/>
        <color theme="1"/>
        <rFont val="Times New Roman"/>
        <charset val="134"/>
      </rPr>
      <t>2023</t>
    </r>
    <r>
      <rPr>
        <sz val="11"/>
        <color theme="1"/>
        <rFont val="宋体"/>
        <charset val="134"/>
      </rPr>
      <t>年凤泉区耿黄镇南鲁堡村仓储物流标准化厂房项目</t>
    </r>
  </si>
  <si>
    <t>南鲁堡村</t>
  </si>
  <si>
    <r>
      <rPr>
        <sz val="11"/>
        <color theme="1"/>
        <rFont val="宋体"/>
        <charset val="134"/>
      </rPr>
      <t>在南鲁堡村西玛大道以东、凤泉纺织公司南邻，新建标准化钢结构厂房</t>
    </r>
    <r>
      <rPr>
        <sz val="11"/>
        <color theme="1"/>
        <rFont val="Times New Roman"/>
        <charset val="134"/>
      </rPr>
      <t>1</t>
    </r>
    <r>
      <rPr>
        <sz val="11"/>
        <color theme="1"/>
        <rFont val="宋体"/>
        <charset val="134"/>
      </rPr>
      <t>座，面积约</t>
    </r>
    <r>
      <rPr>
        <sz val="11"/>
        <color theme="1"/>
        <rFont val="Times New Roman"/>
        <charset val="134"/>
      </rPr>
      <t>3760</t>
    </r>
    <r>
      <rPr>
        <sz val="11"/>
        <color theme="1"/>
        <rFont val="宋体"/>
        <charset val="134"/>
      </rPr>
      <t>平方（长</t>
    </r>
    <r>
      <rPr>
        <sz val="11"/>
        <color theme="1"/>
        <rFont val="Times New Roman"/>
        <charset val="134"/>
      </rPr>
      <t>80</t>
    </r>
    <r>
      <rPr>
        <sz val="11"/>
        <color theme="1"/>
        <rFont val="宋体"/>
        <charset val="134"/>
      </rPr>
      <t>米，宽</t>
    </r>
    <r>
      <rPr>
        <sz val="11"/>
        <color theme="1"/>
        <rFont val="Times New Roman"/>
        <charset val="134"/>
      </rPr>
      <t>47</t>
    </r>
    <r>
      <rPr>
        <sz val="11"/>
        <color theme="1"/>
        <rFont val="宋体"/>
        <charset val="134"/>
      </rPr>
      <t>米）</t>
    </r>
  </si>
  <si>
    <r>
      <rPr>
        <sz val="11"/>
        <color theme="1"/>
        <rFont val="宋体"/>
        <charset val="134"/>
        <scheme val="minor"/>
      </rPr>
      <t>每年支付帮扶收益不不低于财政资金的</t>
    </r>
    <r>
      <rPr>
        <sz val="11"/>
        <color theme="1"/>
        <rFont val="Times New Roman"/>
        <charset val="134"/>
      </rPr>
      <t>8%</t>
    </r>
    <r>
      <rPr>
        <sz val="11"/>
        <color theme="1"/>
        <rFont val="宋体"/>
        <charset val="134"/>
      </rPr>
      <t>，约</t>
    </r>
    <r>
      <rPr>
        <sz val="11"/>
        <color theme="1"/>
        <rFont val="Times New Roman"/>
        <charset val="134"/>
      </rPr>
      <t>38.4</t>
    </r>
    <r>
      <rPr>
        <sz val="11"/>
        <color theme="1"/>
        <rFont val="宋体"/>
        <charset val="134"/>
      </rPr>
      <t>万元</t>
    </r>
    <r>
      <rPr>
        <sz val="11"/>
        <color theme="1"/>
        <rFont val="Times New Roman"/>
        <charset val="134"/>
      </rPr>
      <t>/</t>
    </r>
    <r>
      <rPr>
        <sz val="11"/>
        <color theme="1"/>
        <rFont val="宋体"/>
        <charset val="134"/>
      </rPr>
      <t>年</t>
    </r>
  </si>
  <si>
    <r>
      <rPr>
        <sz val="11"/>
        <color theme="1"/>
        <rFont val="Times New Roman"/>
        <charset val="134"/>
      </rPr>
      <t>1</t>
    </r>
    <r>
      <rPr>
        <sz val="11"/>
        <color theme="1"/>
        <rFont val="宋体"/>
        <charset val="134"/>
      </rPr>
      <t>、巩固脱贫成果，增加群众收入。</t>
    </r>
    <r>
      <rPr>
        <sz val="11"/>
        <color theme="1"/>
        <rFont val="Times New Roman"/>
        <charset val="134"/>
      </rPr>
      <t>2</t>
    </r>
    <r>
      <rPr>
        <sz val="11"/>
        <color theme="1"/>
        <rFont val="宋体"/>
        <charset val="134"/>
      </rPr>
      <t>、促进就业，拓展就业岗位</t>
    </r>
    <r>
      <rPr>
        <sz val="11"/>
        <color theme="1"/>
        <rFont val="Times New Roman"/>
        <charset val="134"/>
      </rPr>
      <t>3</t>
    </r>
    <r>
      <rPr>
        <sz val="11"/>
        <color theme="1"/>
        <rFont val="宋体"/>
        <charset val="134"/>
      </rPr>
      <t>、壮大村集体收入</t>
    </r>
  </si>
  <si>
    <t>区发改委</t>
  </si>
  <si>
    <r>
      <rPr>
        <sz val="11"/>
        <color theme="1"/>
        <rFont val="Times New Roman"/>
        <charset val="134"/>
      </rPr>
      <t>2023</t>
    </r>
    <r>
      <rPr>
        <sz val="11"/>
        <color theme="1"/>
        <rFont val="宋体"/>
        <charset val="134"/>
      </rPr>
      <t>年凤泉区耿黄镇南鲁堡村草莓小镇项目</t>
    </r>
  </si>
  <si>
    <r>
      <rPr>
        <sz val="11"/>
        <color theme="1"/>
        <rFont val="宋体"/>
        <charset val="134"/>
        <scheme val="minor"/>
      </rPr>
      <t>在南鲁堡村李大线以南、牛场路以西，新建玻璃温室大棚</t>
    </r>
    <r>
      <rPr>
        <sz val="11"/>
        <color theme="1"/>
        <rFont val="Times New Roman"/>
        <charset val="134"/>
      </rPr>
      <t>1</t>
    </r>
    <r>
      <rPr>
        <sz val="11"/>
        <color theme="1"/>
        <rFont val="宋体"/>
        <charset val="134"/>
      </rPr>
      <t>座（长</t>
    </r>
    <r>
      <rPr>
        <sz val="11"/>
        <color theme="1"/>
        <rFont val="Times New Roman"/>
        <charset val="134"/>
      </rPr>
      <t>160</t>
    </r>
    <r>
      <rPr>
        <sz val="11"/>
        <color theme="1"/>
        <rFont val="宋体"/>
        <charset val="134"/>
      </rPr>
      <t>米</t>
    </r>
    <r>
      <rPr>
        <sz val="11"/>
        <color theme="1"/>
        <rFont val="Times New Roman"/>
        <charset val="134"/>
      </rPr>
      <t>X</t>
    </r>
    <r>
      <rPr>
        <sz val="11"/>
        <color theme="1"/>
        <rFont val="宋体"/>
        <charset val="134"/>
      </rPr>
      <t>宽</t>
    </r>
    <r>
      <rPr>
        <sz val="11"/>
        <color theme="1"/>
        <rFont val="Times New Roman"/>
        <charset val="134"/>
      </rPr>
      <t>37</t>
    </r>
    <r>
      <rPr>
        <sz val="11"/>
        <color theme="1"/>
        <rFont val="宋体"/>
        <charset val="134"/>
      </rPr>
      <t>米），种植草莓，稳步推进草莓小镇特色种植示范基地建设。</t>
    </r>
  </si>
  <si>
    <r>
      <rPr>
        <sz val="11"/>
        <color theme="1"/>
        <rFont val="宋体"/>
        <charset val="134"/>
        <scheme val="minor"/>
      </rPr>
      <t>每年支付帮扶收益不不低于财政资金的</t>
    </r>
    <r>
      <rPr>
        <sz val="11"/>
        <color theme="1"/>
        <rFont val="Times New Roman"/>
        <charset val="134"/>
      </rPr>
      <t>8%</t>
    </r>
    <r>
      <rPr>
        <sz val="11"/>
        <color theme="1"/>
        <rFont val="宋体"/>
        <charset val="134"/>
      </rPr>
      <t>，约</t>
    </r>
    <r>
      <rPr>
        <sz val="11"/>
        <color theme="1"/>
        <rFont val="Times New Roman"/>
        <charset val="134"/>
      </rPr>
      <t>53.6</t>
    </r>
    <r>
      <rPr>
        <sz val="11"/>
        <color theme="1"/>
        <rFont val="宋体"/>
        <charset val="134"/>
      </rPr>
      <t>万元</t>
    </r>
    <r>
      <rPr>
        <sz val="11"/>
        <color theme="1"/>
        <rFont val="Times New Roman"/>
        <charset val="134"/>
      </rPr>
      <t>/</t>
    </r>
    <r>
      <rPr>
        <sz val="11"/>
        <color theme="1"/>
        <rFont val="宋体"/>
        <charset val="134"/>
      </rPr>
      <t>年</t>
    </r>
  </si>
  <si>
    <r>
      <rPr>
        <sz val="11"/>
        <color theme="1"/>
        <rFont val="Times New Roman"/>
        <charset val="134"/>
      </rPr>
      <t>1</t>
    </r>
    <r>
      <rPr>
        <sz val="11"/>
        <color theme="1"/>
        <rFont val="宋体"/>
        <charset val="134"/>
      </rPr>
      <t>、巩固脱贫成果，增加群众收入。</t>
    </r>
    <r>
      <rPr>
        <sz val="11"/>
        <color theme="1"/>
        <rFont val="Times New Roman"/>
        <charset val="134"/>
      </rPr>
      <t>2</t>
    </r>
    <r>
      <rPr>
        <sz val="11"/>
        <color theme="1"/>
        <rFont val="宋体"/>
        <charset val="134"/>
      </rPr>
      <t>、壮大村集体收入</t>
    </r>
    <r>
      <rPr>
        <sz val="11"/>
        <color theme="1"/>
        <rFont val="Times New Roman"/>
        <charset val="134"/>
      </rPr>
      <t>3</t>
    </r>
    <r>
      <rPr>
        <sz val="11"/>
        <color theme="1"/>
        <rFont val="宋体"/>
        <charset val="134"/>
      </rPr>
      <t>、增加就业岗位</t>
    </r>
  </si>
  <si>
    <t>区农业农村局</t>
  </si>
  <si>
    <r>
      <rPr>
        <sz val="11"/>
        <color theme="1"/>
        <rFont val="Times New Roman"/>
        <charset val="134"/>
      </rPr>
      <t>2023</t>
    </r>
    <r>
      <rPr>
        <sz val="11"/>
        <color theme="1"/>
        <rFont val="宋体"/>
        <charset val="134"/>
      </rPr>
      <t>年凤泉区耿黄镇西张门村高效农业种植项目（一期）</t>
    </r>
  </si>
  <si>
    <t>西张门村</t>
  </si>
  <si>
    <r>
      <rPr>
        <sz val="11"/>
        <color theme="1"/>
        <rFont val="宋体"/>
        <charset val="134"/>
      </rPr>
      <t>在西张门村横四路以北、卫北园区以东，新建温室大棚</t>
    </r>
    <r>
      <rPr>
        <sz val="11"/>
        <color theme="1"/>
        <rFont val="Times New Roman"/>
        <charset val="134"/>
      </rPr>
      <t>6</t>
    </r>
    <r>
      <rPr>
        <sz val="11"/>
        <color theme="1"/>
        <rFont val="宋体"/>
        <charset val="134"/>
      </rPr>
      <t>座（单座大棚长</t>
    </r>
    <r>
      <rPr>
        <sz val="11"/>
        <color theme="1"/>
        <rFont val="Times New Roman"/>
        <charset val="134"/>
      </rPr>
      <t>100</t>
    </r>
    <r>
      <rPr>
        <sz val="11"/>
        <color theme="1"/>
        <rFont val="宋体"/>
        <charset val="134"/>
      </rPr>
      <t>米</t>
    </r>
    <r>
      <rPr>
        <sz val="11"/>
        <color theme="1"/>
        <rFont val="Times New Roman"/>
        <charset val="134"/>
      </rPr>
      <t>*12</t>
    </r>
    <r>
      <rPr>
        <sz val="11"/>
        <color theme="1"/>
        <rFont val="宋体"/>
        <charset val="134"/>
      </rPr>
      <t>米）</t>
    </r>
  </si>
  <si>
    <r>
      <rPr>
        <sz val="11"/>
        <color theme="1"/>
        <rFont val="宋体"/>
        <charset val="134"/>
      </rPr>
      <t>每年支付帮扶收益资金</t>
    </r>
    <r>
      <rPr>
        <sz val="11"/>
        <color theme="1"/>
        <rFont val="Times New Roman"/>
        <charset val="134"/>
      </rPr>
      <t>7%</t>
    </r>
    <r>
      <rPr>
        <sz val="11"/>
        <color theme="1"/>
        <rFont val="宋体"/>
        <charset val="134"/>
      </rPr>
      <t>。带动耿黄镇脱贫户及监测对象增收</t>
    </r>
  </si>
  <si>
    <r>
      <rPr>
        <sz val="11"/>
        <color theme="1"/>
        <rFont val="Times New Roman"/>
        <charset val="134"/>
      </rPr>
      <t>2023</t>
    </r>
    <r>
      <rPr>
        <sz val="11"/>
        <color theme="1"/>
        <rFont val="宋体"/>
        <charset val="134"/>
      </rPr>
      <t>年凤泉区大块镇东郭村蓝莓暖棚基质栽培项目一期</t>
    </r>
  </si>
  <si>
    <t>东郭村</t>
  </si>
  <si>
    <r>
      <rPr>
        <sz val="11"/>
        <color theme="1"/>
        <rFont val="宋体"/>
        <charset val="134"/>
      </rPr>
      <t>新建蓝莓种植暖棚</t>
    </r>
    <r>
      <rPr>
        <sz val="11"/>
        <color theme="1"/>
        <rFont val="Times New Roman"/>
        <charset val="134"/>
      </rPr>
      <t>5</t>
    </r>
    <r>
      <rPr>
        <sz val="11"/>
        <color theme="1"/>
        <rFont val="宋体"/>
        <charset val="134"/>
      </rPr>
      <t>座，采用水肥一体化管理系统，进行蓝莓基质栽培，种植面积约</t>
    </r>
    <r>
      <rPr>
        <sz val="11"/>
        <color theme="1"/>
        <rFont val="Times New Roman"/>
        <charset val="134"/>
      </rPr>
      <t>10</t>
    </r>
    <r>
      <rPr>
        <sz val="11"/>
        <color theme="1"/>
        <rFont val="宋体"/>
        <charset val="134"/>
      </rPr>
      <t>亩。</t>
    </r>
  </si>
  <si>
    <r>
      <rPr>
        <sz val="11"/>
        <color theme="1"/>
        <rFont val="Times New Roman"/>
        <charset val="134"/>
      </rPr>
      <t>1.</t>
    </r>
    <r>
      <rPr>
        <sz val="11"/>
        <color theme="1"/>
        <rFont val="宋体"/>
        <charset val="134"/>
      </rPr>
      <t>建设蓝莓种植暖棚</t>
    </r>
    <r>
      <rPr>
        <sz val="11"/>
        <color theme="1"/>
        <rFont val="Times New Roman"/>
        <charset val="134"/>
      </rPr>
      <t>5</t>
    </r>
    <r>
      <rPr>
        <sz val="11"/>
        <color theme="1"/>
        <rFont val="宋体"/>
        <charset val="134"/>
      </rPr>
      <t>座，种植面积约</t>
    </r>
    <r>
      <rPr>
        <sz val="11"/>
        <color theme="1"/>
        <rFont val="Times New Roman"/>
        <charset val="134"/>
      </rPr>
      <t>10</t>
    </r>
    <r>
      <rPr>
        <sz val="11"/>
        <color theme="1"/>
        <rFont val="宋体"/>
        <charset val="134"/>
      </rPr>
      <t>亩；</t>
    </r>
    <r>
      <rPr>
        <sz val="11"/>
        <color theme="1"/>
        <rFont val="Times New Roman"/>
        <charset val="134"/>
      </rPr>
      <t>2.</t>
    </r>
    <r>
      <rPr>
        <sz val="11"/>
        <color theme="1"/>
        <rFont val="宋体"/>
        <charset val="134"/>
      </rPr>
      <t>每年收益不低于财政投入资金的</t>
    </r>
    <r>
      <rPr>
        <sz val="11"/>
        <color theme="1"/>
        <rFont val="Times New Roman"/>
        <charset val="134"/>
      </rPr>
      <t>7%</t>
    </r>
    <r>
      <rPr>
        <sz val="11"/>
        <color theme="1"/>
        <rFont val="宋体"/>
        <charset val="134"/>
      </rPr>
      <t>，用于带动群众务工收入，提高脱贫户、监测户和东郭村集体收入。</t>
    </r>
  </si>
  <si>
    <r>
      <rPr>
        <sz val="11"/>
        <color theme="1"/>
        <rFont val="宋体"/>
        <charset val="134"/>
        <scheme val="minor"/>
      </rPr>
      <t>建立政府</t>
    </r>
    <r>
      <rPr>
        <sz val="11"/>
        <color theme="1"/>
        <rFont val="Times New Roman"/>
        <charset val="134"/>
      </rPr>
      <t>-</t>
    </r>
    <r>
      <rPr>
        <sz val="11"/>
        <color theme="1"/>
        <rFont val="宋体"/>
        <charset val="134"/>
      </rPr>
      <t>企业</t>
    </r>
    <r>
      <rPr>
        <sz val="11"/>
        <color theme="1"/>
        <rFont val="Times New Roman"/>
        <charset val="134"/>
      </rPr>
      <t>-</t>
    </r>
    <r>
      <rPr>
        <sz val="11"/>
        <color theme="1"/>
        <rFont val="宋体"/>
        <charset val="134"/>
      </rPr>
      <t>村集体</t>
    </r>
    <r>
      <rPr>
        <sz val="11"/>
        <color theme="1"/>
        <rFont val="Times New Roman"/>
        <charset val="134"/>
      </rPr>
      <t>-</t>
    </r>
    <r>
      <rPr>
        <sz val="11"/>
        <color theme="1"/>
        <rFont val="宋体"/>
        <charset val="134"/>
      </rPr>
      <t>群众利益联结机制，提高村集体和脱贫户、监测户收入。</t>
    </r>
  </si>
  <si>
    <t>凤泉区农业农村局</t>
  </si>
  <si>
    <r>
      <rPr>
        <sz val="11"/>
        <color theme="1"/>
        <rFont val="Times New Roman"/>
        <charset val="134"/>
      </rPr>
      <t>2023</t>
    </r>
    <r>
      <rPr>
        <sz val="11"/>
        <color theme="1"/>
        <rFont val="宋体"/>
        <charset val="134"/>
      </rPr>
      <t>年凤泉区大块镇东郭村村内道路建设项目</t>
    </r>
  </si>
  <si>
    <t>乡村建设行动</t>
  </si>
  <si>
    <r>
      <rPr>
        <sz val="11"/>
        <color theme="1"/>
        <rFont val="宋体"/>
        <charset val="134"/>
      </rPr>
      <t>改善东郭村内道路，方便群众出行。改善道路总面积约</t>
    </r>
    <r>
      <rPr>
        <sz val="11"/>
        <color theme="1"/>
        <rFont val="Times New Roman"/>
        <charset val="134"/>
      </rPr>
      <t>30000</t>
    </r>
    <r>
      <rPr>
        <sz val="11"/>
        <color theme="1"/>
        <rFont val="宋体"/>
        <charset val="134"/>
      </rPr>
      <t>平方米。</t>
    </r>
  </si>
  <si>
    <r>
      <rPr>
        <sz val="11"/>
        <color theme="1"/>
        <rFont val="Times New Roman"/>
        <charset val="134"/>
      </rPr>
      <t>1.</t>
    </r>
    <r>
      <rPr>
        <sz val="11"/>
        <color theme="1"/>
        <rFont val="宋体"/>
        <charset val="134"/>
      </rPr>
      <t>改善道路路面约</t>
    </r>
    <r>
      <rPr>
        <sz val="11"/>
        <color theme="1"/>
        <rFont val="Times New Roman"/>
        <charset val="134"/>
      </rPr>
      <t>30000</t>
    </r>
    <r>
      <rPr>
        <sz val="11"/>
        <color theme="1"/>
        <rFont val="宋体"/>
        <charset val="134"/>
      </rPr>
      <t>平方米；</t>
    </r>
    <r>
      <rPr>
        <sz val="11"/>
        <color theme="1"/>
        <rFont val="Times New Roman"/>
        <charset val="134"/>
      </rPr>
      <t>2.</t>
    </r>
    <r>
      <rPr>
        <sz val="11"/>
        <color theme="1"/>
        <rFont val="宋体"/>
        <charset val="134"/>
      </rPr>
      <t>方便群众出行。</t>
    </r>
  </si>
  <si>
    <t>改善村内道路路面，方便群众出行，完善村庄基础设施建设。</t>
  </si>
  <si>
    <r>
      <rPr>
        <sz val="11"/>
        <color theme="1"/>
        <rFont val="Times New Roman"/>
        <charset val="134"/>
      </rPr>
      <t>2023</t>
    </r>
    <r>
      <rPr>
        <sz val="11"/>
        <color theme="1"/>
        <rFont val="宋体"/>
        <charset val="134"/>
      </rPr>
      <t>年凤泉区大块镇闫庄生态循环农业项目一期</t>
    </r>
  </si>
  <si>
    <t>闫庄村</t>
  </si>
  <si>
    <r>
      <rPr>
        <sz val="11"/>
        <color theme="1"/>
        <rFont val="宋体"/>
        <charset val="134"/>
      </rPr>
      <t>发展青储玉米、牧草等饲草循环种植和肉牛养殖，养殖规模为</t>
    </r>
    <r>
      <rPr>
        <sz val="11"/>
        <color theme="1"/>
        <rFont val="Times New Roman"/>
        <charset val="134"/>
      </rPr>
      <t>240</t>
    </r>
    <r>
      <rPr>
        <sz val="11"/>
        <color theme="1"/>
        <rFont val="宋体"/>
        <charset val="134"/>
      </rPr>
      <t>头，带动大块镇中部农业产业循环发展。</t>
    </r>
  </si>
  <si>
    <r>
      <rPr>
        <sz val="11"/>
        <color theme="1"/>
        <rFont val="宋体"/>
        <charset val="134"/>
      </rPr>
      <t>每年收益不低于财政投入资金的</t>
    </r>
    <r>
      <rPr>
        <sz val="11"/>
        <color theme="1"/>
        <rFont val="Times New Roman"/>
        <charset val="134"/>
      </rPr>
      <t>7%</t>
    </r>
    <r>
      <rPr>
        <sz val="11"/>
        <color theme="1"/>
        <rFont val="宋体"/>
        <charset val="134"/>
      </rPr>
      <t>，用于带动群众务工收入，提高脱贫户、监测户和村集体收入。</t>
    </r>
  </si>
  <si>
    <t>2023年凤泉区大块镇仙灵生物加工仓储项目</t>
  </si>
  <si>
    <t>依托仙灵生物科技有限公司现有资源，发展食用菌加工产业，购买食用菌加工设备。</t>
  </si>
  <si>
    <t>建立政府-企业-村集体-群众利益联结机制，提高村集体和脱贫户、监测户收入。</t>
  </si>
  <si>
    <t>2023年凤泉区大块镇王小屯食叶草种植项目</t>
  </si>
  <si>
    <t>王小屯村</t>
  </si>
  <si>
    <t>发展食叶草大棚特色种植，建造食叶草种植大棚8座，项目占地约100亩。</t>
  </si>
  <si>
    <t>1.每年收益不低于财政投入资金的7%，提高脱贫户、监测户和村集体收入。2.带动群众就业。3.发展乡村特色产业。</t>
  </si>
  <si>
    <t>建立政府-合作社-村集体-群众利益联结机制，提高村集体和脱贫户、监测户收入。</t>
  </si>
  <si>
    <r>
      <rPr>
        <sz val="11"/>
        <color theme="1"/>
        <rFont val="Times New Roman"/>
        <charset val="134"/>
      </rPr>
      <t>2023</t>
    </r>
    <r>
      <rPr>
        <sz val="11"/>
        <color theme="1"/>
        <rFont val="宋体"/>
        <charset val="134"/>
      </rPr>
      <t>年凤泉区潞王坟乡西同古村第一书记帮扶工作经费项目</t>
    </r>
  </si>
  <si>
    <t>潞王坟乡西同古村</t>
  </si>
  <si>
    <r>
      <rPr>
        <sz val="11"/>
        <color theme="1"/>
        <rFont val="宋体"/>
        <charset val="134"/>
      </rPr>
      <t>完善西同古村同古路两侧基础设施</t>
    </r>
    <r>
      <rPr>
        <sz val="11"/>
        <color theme="1"/>
        <rFont val="Times New Roman"/>
        <charset val="134"/>
      </rPr>
      <t>127</t>
    </r>
    <r>
      <rPr>
        <sz val="11"/>
        <color theme="1"/>
        <rFont val="宋体"/>
        <charset val="134"/>
      </rPr>
      <t>米、</t>
    </r>
    <r>
      <rPr>
        <sz val="11"/>
        <color theme="1"/>
        <rFont val="Times New Roman"/>
        <charset val="134"/>
      </rPr>
      <t>574</t>
    </r>
    <r>
      <rPr>
        <sz val="11"/>
        <color theme="1"/>
        <rFont val="宋体"/>
        <charset val="134"/>
      </rPr>
      <t>平米</t>
    </r>
  </si>
  <si>
    <t>提升农村基础设施建设水平，改善人居环境质量，增强脱贫村综合竞争力</t>
  </si>
  <si>
    <t>改善群众生产生活条件，提高生产效率和生活质量及幸福指数</t>
  </si>
  <si>
    <r>
      <rPr>
        <sz val="11"/>
        <color theme="1"/>
        <rFont val="Times New Roman"/>
        <charset val="134"/>
      </rPr>
      <t>2023</t>
    </r>
    <r>
      <rPr>
        <sz val="11"/>
        <color theme="1"/>
        <rFont val="宋体"/>
        <charset val="134"/>
      </rPr>
      <t>年凤泉区潞王坟乡后郭柳村第一书记帮扶工作经费项目</t>
    </r>
  </si>
  <si>
    <t>潞王坟乡后郭柳村</t>
  </si>
  <si>
    <r>
      <rPr>
        <sz val="11"/>
        <color theme="1"/>
        <rFont val="宋体"/>
        <charset val="134"/>
      </rPr>
      <t>完善后郭柳村银行南北路基础设施</t>
    </r>
    <r>
      <rPr>
        <sz val="11"/>
        <color theme="1"/>
        <rFont val="Times New Roman"/>
        <charset val="134"/>
      </rPr>
      <t>446</t>
    </r>
    <r>
      <rPr>
        <sz val="11"/>
        <color theme="1"/>
        <rFont val="宋体"/>
        <charset val="134"/>
      </rPr>
      <t>米、</t>
    </r>
    <r>
      <rPr>
        <sz val="11"/>
        <color theme="1"/>
        <rFont val="Times New Roman"/>
        <charset val="134"/>
      </rPr>
      <t>42.6</t>
    </r>
    <r>
      <rPr>
        <sz val="11"/>
        <color theme="1"/>
        <rFont val="宋体"/>
        <charset val="134"/>
      </rPr>
      <t>立方米</t>
    </r>
  </si>
  <si>
    <t>提升农村基础设施建设，改善人居环境，增强脱贫村综合竞争力</t>
  </si>
  <si>
    <t>人居环境显著改善，生态宜居美丽乡村建设取得新进展</t>
  </si>
  <si>
    <r>
      <rPr>
        <sz val="11"/>
        <color theme="1"/>
        <rFont val="Times New Roman"/>
        <charset val="134"/>
      </rPr>
      <t>2023</t>
    </r>
    <r>
      <rPr>
        <sz val="11"/>
        <color theme="1"/>
        <rFont val="宋体"/>
        <charset val="134"/>
      </rPr>
      <t>年凤泉区潞王坟乡分将池村中心道路环境整治提升项目</t>
    </r>
  </si>
  <si>
    <t>潞王坟乡分将池村</t>
  </si>
  <si>
    <r>
      <rPr>
        <sz val="11"/>
        <color theme="1"/>
        <rFont val="宋体"/>
        <charset val="134"/>
        <scheme val="minor"/>
      </rPr>
      <t>新建村内中心路排水沟</t>
    </r>
    <r>
      <rPr>
        <sz val="11"/>
        <color theme="1"/>
        <rFont val="Times New Roman"/>
        <charset val="134"/>
      </rPr>
      <t>2000</t>
    </r>
    <r>
      <rPr>
        <sz val="11"/>
        <color theme="1"/>
        <rFont val="宋体"/>
        <charset val="134"/>
      </rPr>
      <t>米，内径</t>
    </r>
    <r>
      <rPr>
        <sz val="11"/>
        <color theme="1"/>
        <rFont val="Times New Roman"/>
        <charset val="134"/>
      </rPr>
      <t>30</t>
    </r>
    <r>
      <rPr>
        <sz val="11"/>
        <color theme="1"/>
        <rFont val="宋体"/>
        <charset val="134"/>
      </rPr>
      <t>厘米，深度</t>
    </r>
    <r>
      <rPr>
        <sz val="11"/>
        <color theme="1"/>
        <rFont val="Times New Roman"/>
        <charset val="134"/>
      </rPr>
      <t>40</t>
    </r>
    <r>
      <rPr>
        <sz val="11"/>
        <color theme="1"/>
        <rFont val="宋体"/>
        <charset val="134"/>
      </rPr>
      <t>厘米（含混凝土盖板</t>
    </r>
    <r>
      <rPr>
        <sz val="11"/>
        <color theme="1"/>
        <rFont val="Times New Roman"/>
        <charset val="134"/>
      </rPr>
      <t>10</t>
    </r>
    <r>
      <rPr>
        <sz val="11"/>
        <color theme="1"/>
        <rFont val="宋体"/>
        <charset val="134"/>
      </rPr>
      <t>厘米）</t>
    </r>
  </si>
  <si>
    <t>提升人居环境质量，完善脱贫村雨水排水设施，增强农村排水、防洪能力</t>
  </si>
  <si>
    <t>防止路基和沿线构筑物受水侵害，保证路基排水通畅，提升防洪排涝能力，提升人居环境质量</t>
  </si>
  <si>
    <r>
      <rPr>
        <sz val="11"/>
        <color theme="1"/>
        <rFont val="Times New Roman"/>
        <charset val="134"/>
      </rPr>
      <t>2023</t>
    </r>
    <r>
      <rPr>
        <sz val="11"/>
        <color theme="1"/>
        <rFont val="宋体"/>
        <charset val="134"/>
      </rPr>
      <t>年凤泉区潞王坟乡西同古村雨污水工程项目</t>
    </r>
  </si>
  <si>
    <r>
      <rPr>
        <sz val="11"/>
        <color theme="1"/>
        <rFont val="宋体"/>
        <charset val="134"/>
        <scheme val="minor"/>
      </rPr>
      <t>新建西同古村挖管网污水管网</t>
    </r>
    <r>
      <rPr>
        <sz val="11"/>
        <color theme="1"/>
        <rFont val="Times New Roman"/>
        <charset val="134"/>
      </rPr>
      <t>305</t>
    </r>
    <r>
      <rPr>
        <sz val="11"/>
        <color theme="1"/>
        <rFont val="宋体"/>
        <charset val="134"/>
      </rPr>
      <t>米，含土方</t>
    </r>
    <r>
      <rPr>
        <sz val="11"/>
        <color theme="1"/>
        <rFont val="Times New Roman"/>
        <charset val="134"/>
      </rPr>
      <t>3290</t>
    </r>
    <r>
      <rPr>
        <sz val="11"/>
        <color theme="1"/>
        <rFont val="宋体"/>
        <charset val="134"/>
      </rPr>
      <t>立方米、检查井</t>
    </r>
    <r>
      <rPr>
        <sz val="11"/>
        <color theme="1"/>
        <rFont val="Times New Roman"/>
        <charset val="134"/>
      </rPr>
      <t>8</t>
    </r>
    <r>
      <rPr>
        <sz val="11"/>
        <color theme="1"/>
        <rFont val="宋体"/>
        <charset val="134"/>
      </rPr>
      <t>座、明渠等</t>
    </r>
  </si>
  <si>
    <t>完善农村雨水排水设施，方便群众生产生活，提高综合竞争力</t>
  </si>
  <si>
    <t>农村生活污水排污水质达标，创造优良的环境卫生水平和提升人居环境，为巩固脱贫攻坚成果与乡村振兴打下坚实基础</t>
  </si>
  <si>
    <t>区环境保护局</t>
  </si>
  <si>
    <r>
      <rPr>
        <sz val="11"/>
        <color theme="1"/>
        <rFont val="Times New Roman"/>
        <charset val="134"/>
      </rPr>
      <t>2023</t>
    </r>
    <r>
      <rPr>
        <sz val="11"/>
        <color theme="1"/>
        <rFont val="宋体"/>
        <charset val="134"/>
      </rPr>
      <t>年凤泉区潞王坟乡王门村污水管网项目</t>
    </r>
  </si>
  <si>
    <t>潞王坟乡王门村</t>
  </si>
  <si>
    <r>
      <rPr>
        <sz val="11"/>
        <color theme="1"/>
        <rFont val="宋体"/>
        <charset val="134"/>
        <scheme val="minor"/>
      </rPr>
      <t>铺设全村管网共</t>
    </r>
    <r>
      <rPr>
        <sz val="11"/>
        <color theme="1"/>
        <rFont val="Times New Roman"/>
        <charset val="134"/>
      </rPr>
      <t>10000m</t>
    </r>
    <r>
      <rPr>
        <sz val="11"/>
        <color theme="1"/>
        <rFont val="宋体"/>
        <charset val="134"/>
      </rPr>
      <t>：其中Φ300管道2000m，Φ110管道1000m，Φ200管道7000m（含开挖，回填，路面恢复）；检查井950座（含防坠网、承载力400KN井盖）</t>
    </r>
  </si>
  <si>
    <t>加强行政村基础设施建设，增强污水处理、防洪排涝能力</t>
  </si>
  <si>
    <r>
      <rPr>
        <sz val="11"/>
        <color theme="1"/>
        <rFont val="Times New Roman"/>
        <charset val="134"/>
      </rPr>
      <t>2023</t>
    </r>
    <r>
      <rPr>
        <sz val="11"/>
        <color theme="1"/>
        <rFont val="宋体"/>
        <charset val="134"/>
      </rPr>
      <t>年凤泉区潞王坟乡农田排涝管道项目</t>
    </r>
  </si>
  <si>
    <t>潞王坟乡后郭柳村
前郭柳村</t>
  </si>
  <si>
    <t>项目实施地点：后郭柳村、前郭柳村；规格：管道总长420m，平均深度2.6m，管道内径为800mm，材质为钢筋混凝土2级管，承接口使用胶圈连接；含两个直径1.5m的窖井、及长4m×宽3m×深1.5m蓄水池一座</t>
  </si>
  <si>
    <t>完善农村基础设施短板，增强防洪排涝能力，方便群众生产生活，提高综合竞争力</t>
  </si>
  <si>
    <t>减少雨季洪水对村庄的威胁，使村民财产更加安全，促进农村经济的迅速发展，减少返贫几率</t>
  </si>
  <si>
    <r>
      <rPr>
        <sz val="11"/>
        <color theme="1"/>
        <rFont val="Times New Roman"/>
        <charset val="134"/>
      </rPr>
      <t>2023</t>
    </r>
    <r>
      <rPr>
        <sz val="11"/>
        <color theme="1"/>
        <rFont val="宋体"/>
        <charset val="134"/>
      </rPr>
      <t>年凤泉区潞王坟乡李士屯村田间道路项目</t>
    </r>
  </si>
  <si>
    <t>潞王坟乡李士屯村</t>
  </si>
  <si>
    <r>
      <rPr>
        <sz val="11"/>
        <color theme="1"/>
        <rFont val="宋体"/>
        <charset val="134"/>
        <scheme val="minor"/>
      </rPr>
      <t>新建村内</t>
    </r>
    <r>
      <rPr>
        <sz val="11"/>
        <color theme="1"/>
        <rFont val="Times New Roman"/>
        <charset val="134"/>
      </rPr>
      <t>1</t>
    </r>
    <r>
      <rPr>
        <sz val="11"/>
        <color theme="1"/>
        <rFont val="宋体"/>
        <charset val="134"/>
      </rPr>
      <t>条田间道路，长</t>
    </r>
    <r>
      <rPr>
        <sz val="11"/>
        <color theme="1"/>
        <rFont val="Times New Roman"/>
        <charset val="134"/>
      </rPr>
      <t>1400m,</t>
    </r>
    <r>
      <rPr>
        <sz val="11"/>
        <color theme="1"/>
        <rFont val="宋体"/>
        <charset val="134"/>
      </rPr>
      <t>路面含</t>
    </r>
    <r>
      <rPr>
        <sz val="11"/>
        <color theme="1"/>
        <rFont val="Times New Roman"/>
        <charset val="134"/>
      </rPr>
      <t>20cm</t>
    </r>
    <r>
      <rPr>
        <sz val="11"/>
        <color theme="1"/>
        <rFont val="宋体"/>
        <charset val="134"/>
      </rPr>
      <t>厚</t>
    </r>
    <r>
      <rPr>
        <sz val="11"/>
        <color theme="1"/>
        <rFont val="Times New Roman"/>
        <charset val="134"/>
      </rPr>
      <t>8%</t>
    </r>
    <r>
      <rPr>
        <sz val="11"/>
        <color theme="1"/>
        <rFont val="宋体"/>
        <charset val="134"/>
      </rPr>
      <t>水泥稳定土、</t>
    </r>
    <r>
      <rPr>
        <sz val="11"/>
        <color theme="1"/>
        <rFont val="Times New Roman"/>
        <charset val="134"/>
      </rPr>
      <t>20cm</t>
    </r>
    <r>
      <rPr>
        <sz val="11"/>
        <color theme="1"/>
        <rFont val="宋体"/>
        <charset val="134"/>
      </rPr>
      <t>厚</t>
    </r>
    <r>
      <rPr>
        <sz val="11"/>
        <color theme="1"/>
        <rFont val="Times New Roman"/>
        <charset val="134"/>
      </rPr>
      <t>5%</t>
    </r>
    <r>
      <rPr>
        <sz val="11"/>
        <color theme="1"/>
        <rFont val="宋体"/>
        <charset val="134"/>
      </rPr>
      <t>水泥稳定碎石基层、</t>
    </r>
    <r>
      <rPr>
        <sz val="11"/>
        <color theme="1"/>
        <rFont val="Times New Roman"/>
        <charset val="134"/>
      </rPr>
      <t>3.5cm</t>
    </r>
    <r>
      <rPr>
        <sz val="11"/>
        <color theme="1"/>
        <rFont val="宋体"/>
        <charset val="134"/>
      </rPr>
      <t>厚</t>
    </r>
    <r>
      <rPr>
        <sz val="11"/>
        <color theme="1"/>
        <rFont val="Times New Roman"/>
        <charset val="134"/>
      </rPr>
      <t>AC-13C</t>
    </r>
    <r>
      <rPr>
        <sz val="11"/>
        <color theme="1"/>
        <rFont val="宋体"/>
        <charset val="134"/>
      </rPr>
      <t>细粒式沥青混凝土、</t>
    </r>
    <r>
      <rPr>
        <sz val="11"/>
        <color theme="1"/>
        <rFont val="Times New Roman"/>
        <charset val="134"/>
      </rPr>
      <t>4cm</t>
    </r>
    <r>
      <rPr>
        <sz val="11"/>
        <color theme="1"/>
        <rFont val="宋体"/>
        <charset val="134"/>
      </rPr>
      <t>厚</t>
    </r>
    <r>
      <rPr>
        <sz val="11"/>
        <color theme="1"/>
        <rFont val="Times New Roman"/>
        <charset val="134"/>
      </rPr>
      <t>AC-16C</t>
    </r>
    <r>
      <rPr>
        <sz val="11"/>
        <color theme="1"/>
        <rFont val="宋体"/>
        <charset val="134"/>
      </rPr>
      <t>中粒式沥青混凝土</t>
    </r>
  </si>
  <si>
    <t>完善农村基础设施建设，为更好更快建设新型农村发展提供有力支撑</t>
  </si>
  <si>
    <r>
      <rPr>
        <sz val="11"/>
        <color theme="1"/>
        <rFont val="Times New Roman"/>
        <charset val="134"/>
      </rPr>
      <t>2023</t>
    </r>
    <r>
      <rPr>
        <sz val="11"/>
        <color theme="1"/>
        <rFont val="宋体"/>
        <charset val="134"/>
      </rPr>
      <t>年凤泉区潞王坟乡前郭柳村田间道路项目</t>
    </r>
  </si>
  <si>
    <t>潞王坟乡前郭柳村</t>
  </si>
  <si>
    <r>
      <rPr>
        <sz val="11"/>
        <color theme="1"/>
        <rFont val="宋体"/>
        <charset val="134"/>
        <scheme val="minor"/>
      </rPr>
      <t>硬化前郭柳村田间道路</t>
    </r>
    <r>
      <rPr>
        <sz val="11"/>
        <color theme="1"/>
        <rFont val="Times New Roman"/>
        <charset val="134"/>
      </rPr>
      <t>750m</t>
    </r>
    <r>
      <rPr>
        <sz val="11"/>
        <color theme="1"/>
        <rFont val="宋体"/>
        <charset val="134"/>
      </rPr>
      <t>，平均宽</t>
    </r>
    <r>
      <rPr>
        <sz val="11"/>
        <color theme="1"/>
        <rFont val="Times New Roman"/>
        <charset val="134"/>
      </rPr>
      <t>4m</t>
    </r>
    <r>
      <rPr>
        <sz val="11"/>
        <color theme="1"/>
        <rFont val="宋体"/>
        <charset val="134"/>
      </rPr>
      <t>，厚</t>
    </r>
    <r>
      <rPr>
        <sz val="11"/>
        <color theme="1"/>
        <rFont val="Times New Roman"/>
        <charset val="134"/>
      </rPr>
      <t>18cm</t>
    </r>
    <r>
      <rPr>
        <sz val="11"/>
        <color theme="1"/>
        <rFont val="宋体"/>
        <charset val="134"/>
      </rPr>
      <t>，共计</t>
    </r>
    <r>
      <rPr>
        <sz val="11"/>
        <color theme="1"/>
        <rFont val="Times New Roman"/>
        <charset val="134"/>
      </rPr>
      <t>3000</t>
    </r>
    <r>
      <rPr>
        <sz val="11"/>
        <color theme="1"/>
        <rFont val="宋体"/>
        <charset val="134"/>
      </rPr>
      <t>㎡</t>
    </r>
  </si>
  <si>
    <r>
      <rPr>
        <sz val="11"/>
        <color theme="1"/>
        <rFont val="Times New Roman"/>
        <charset val="134"/>
      </rPr>
      <t>2023</t>
    </r>
    <r>
      <rPr>
        <sz val="11"/>
        <color theme="1"/>
        <rFont val="宋体"/>
        <charset val="134"/>
      </rPr>
      <t>年凤泉区潞王坟乡老道井村葡萄种植产业项目</t>
    </r>
  </si>
  <si>
    <t>潞王坟乡老道井村</t>
  </si>
  <si>
    <r>
      <rPr>
        <sz val="11"/>
        <color theme="1"/>
        <rFont val="宋体"/>
        <charset val="134"/>
        <scheme val="minor"/>
      </rPr>
      <t>与老道井村种植户合作，建设葡萄种植园，用于种植阳光玫瑰品种葡萄，投资含果葡萄苗采购种植、塑料薄膜遮雨棚、灌溉水管、防护网等，占地面积</t>
    </r>
    <r>
      <rPr>
        <sz val="11"/>
        <color theme="1"/>
        <rFont val="Times New Roman"/>
        <charset val="134"/>
      </rPr>
      <t>10</t>
    </r>
    <r>
      <rPr>
        <sz val="11"/>
        <color theme="1"/>
        <rFont val="宋体"/>
        <charset val="134"/>
      </rPr>
      <t>亩；</t>
    </r>
  </si>
  <si>
    <r>
      <rPr>
        <sz val="11"/>
        <color theme="1"/>
        <rFont val="宋体"/>
        <charset val="134"/>
        <scheme val="minor"/>
      </rPr>
      <t>通过项目实施，项目每年收益不低于财政衔接资金的</t>
    </r>
    <r>
      <rPr>
        <sz val="11"/>
        <color theme="1"/>
        <rFont val="Times New Roman"/>
        <charset val="134"/>
      </rPr>
      <t>7%</t>
    </r>
    <r>
      <rPr>
        <sz val="11"/>
        <color theme="1"/>
        <rFont val="宋体"/>
        <charset val="134"/>
      </rPr>
      <t>，收益用于开发公益岗位，开展差异化帮扶，助力乡村振兴，加强农村产业发展，提升农村综合竞争力</t>
    </r>
  </si>
  <si>
    <t>为周边脱贫户及监测户提供稳定就业及临时就业岗位；增加村集体经济和群众收入培养群众种植经验及兴趣，壮大农村种植业，带动群众致富</t>
  </si>
  <si>
    <r>
      <rPr>
        <sz val="11"/>
        <color theme="1"/>
        <rFont val="Times New Roman"/>
        <charset val="134"/>
      </rPr>
      <t>2023</t>
    </r>
    <r>
      <rPr>
        <sz val="11"/>
        <color theme="1"/>
        <rFont val="宋体"/>
        <charset val="134"/>
      </rPr>
      <t>年凤泉区潞王坟乡分将池村温室大棚项目</t>
    </r>
  </si>
  <si>
    <t>新建2个轻钢骨架结构温室大棚，用于种植香蕉、草莓，分将池村作为经营主体并与第三方专业团队合作进行项目运营管理；
大棚规格：
长78m×宽17.4m=1357.2㎡土墙暖棚1个；
长63m×宽21m=1323㎡独栋拱棚1个；
配套薄膜、保温被、卷帘机、等</t>
  </si>
  <si>
    <t>通过项目实施，每年收益不低于财政衔接资金的7%，收益用于开发公益岗位，开展差异化帮扶，助力乡村振兴，加强脱贫村产业发展，提升脱贫村综合竞争力</t>
  </si>
  <si>
    <t>为脱贫户及监测户提供稳定就业及临时就业岗位；增加脱贫村集体经济和群众收入；
免费开展种植技术培训，培养群众种植经验及兴趣，壮大农村种植业，带动群众致富</t>
  </si>
  <si>
    <r>
      <rPr>
        <sz val="11"/>
        <color theme="1"/>
        <rFont val="Times New Roman"/>
        <charset val="134"/>
      </rPr>
      <t>2023</t>
    </r>
    <r>
      <rPr>
        <sz val="11"/>
        <color theme="1"/>
        <rFont val="宋体"/>
        <charset val="134"/>
      </rPr>
      <t>年凤泉区潞王坟乡分将池村林果种植项目</t>
    </r>
  </si>
  <si>
    <r>
      <rPr>
        <sz val="11"/>
        <color theme="1"/>
        <rFont val="宋体"/>
        <charset val="134"/>
        <scheme val="minor"/>
      </rPr>
      <t>在分将池村新建冬枣、软籽石榴种植基地，占地面积</t>
    </r>
    <r>
      <rPr>
        <sz val="11"/>
        <color theme="1"/>
        <rFont val="Times New Roman"/>
        <charset val="134"/>
      </rPr>
      <t>30</t>
    </r>
    <r>
      <rPr>
        <sz val="11"/>
        <color theme="1"/>
        <rFont val="宋体"/>
        <charset val="134"/>
      </rPr>
      <t>亩</t>
    </r>
  </si>
  <si>
    <r>
      <rPr>
        <sz val="11"/>
        <color theme="1"/>
        <rFont val="宋体"/>
        <charset val="134"/>
        <scheme val="minor"/>
      </rPr>
      <t>通过项目实施，每年收益不低于财政衔接资金的</t>
    </r>
    <r>
      <rPr>
        <sz val="11"/>
        <color theme="1"/>
        <rFont val="Times New Roman"/>
        <charset val="134"/>
      </rPr>
      <t>7%</t>
    </r>
    <r>
      <rPr>
        <sz val="11"/>
        <color theme="1"/>
        <rFont val="宋体"/>
        <charset val="134"/>
      </rPr>
      <t>，收益用于开发公益岗位，开展差异化帮扶，助力乡村振兴，加强脱贫村产业发展，提升脱贫村综合竞争力</t>
    </r>
  </si>
  <si>
    <t>为脱贫户及监测户提供稳定就业及临时就业岗位；增加脱贫村集体经济和群众收入；免费开展种植技术培训，培养群众种植经验及兴趣，壮大农村种植业，带动群众致富</t>
  </si>
  <si>
    <r>
      <rPr>
        <sz val="11"/>
        <color theme="1"/>
        <rFont val="Times New Roman"/>
        <charset val="134"/>
      </rPr>
      <t>2023</t>
    </r>
    <r>
      <rPr>
        <sz val="11"/>
        <color theme="1"/>
        <rFont val="宋体"/>
        <charset val="134"/>
      </rPr>
      <t>年凤泉区潞王坟乡老道井村草莓大棚产业项目</t>
    </r>
  </si>
  <si>
    <r>
      <rPr>
        <sz val="11"/>
        <color theme="1"/>
        <rFont val="宋体"/>
        <charset val="134"/>
        <scheme val="minor"/>
      </rPr>
      <t>新建</t>
    </r>
    <r>
      <rPr>
        <sz val="11"/>
        <color theme="1"/>
        <rFont val="Times New Roman"/>
        <charset val="134"/>
      </rPr>
      <t>2</t>
    </r>
    <r>
      <rPr>
        <sz val="11"/>
        <color theme="1"/>
        <rFont val="宋体"/>
        <charset val="134"/>
      </rPr>
      <t>个轻钢骨架结构温室大棚，配套薄膜、保温被等设施，用于种植草莓及产业运营，老道井村作为经营主体并与第三方专业团队合作进行项目运营管理；</t>
    </r>
  </si>
  <si>
    <t>为周边脱贫户及监测户提供稳定就业及临时就业岗位；增加村集体经济和群众收入；免费开展种植技术培训，培养群众种植经验及兴趣，壮大农村种植业，带动群众致富</t>
  </si>
  <si>
    <r>
      <rPr>
        <sz val="11"/>
        <color theme="1"/>
        <rFont val="Times New Roman"/>
        <charset val="134"/>
      </rPr>
      <t>2023</t>
    </r>
    <r>
      <rPr>
        <sz val="11"/>
        <color theme="1"/>
        <rFont val="宋体"/>
        <charset val="134"/>
      </rPr>
      <t>年凤泉区潞王坟乡金灯寺村温室大棚项目</t>
    </r>
  </si>
  <si>
    <t>潞王坟乡金灯寺村</t>
  </si>
  <si>
    <r>
      <rPr>
        <sz val="11"/>
        <color theme="1"/>
        <rFont val="宋体"/>
        <charset val="134"/>
        <scheme val="minor"/>
      </rPr>
      <t>在金灯寺村西北，新建</t>
    </r>
    <r>
      <rPr>
        <sz val="11"/>
        <color theme="1"/>
        <rFont val="Times New Roman"/>
        <charset val="134"/>
      </rPr>
      <t>14</t>
    </r>
    <r>
      <rPr>
        <sz val="11"/>
        <color theme="1"/>
        <rFont val="宋体"/>
        <charset val="134"/>
      </rPr>
      <t>个轻钢结构果蔬温室大棚，与金灯寺村种植户合作用于种植有机蔬菜等；大棚规格：长</t>
    </r>
    <r>
      <rPr>
        <sz val="11"/>
        <color theme="1"/>
        <rFont val="Times New Roman"/>
        <charset val="134"/>
      </rPr>
      <t>70m×</t>
    </r>
    <r>
      <rPr>
        <sz val="11"/>
        <color theme="1"/>
        <rFont val="宋体"/>
        <charset val="134"/>
      </rPr>
      <t>宽</t>
    </r>
    <r>
      <rPr>
        <sz val="11"/>
        <color theme="1"/>
        <rFont val="Times New Roman"/>
        <charset val="134"/>
      </rPr>
      <t>10m×</t>
    </r>
    <r>
      <rPr>
        <sz val="11"/>
        <color theme="1"/>
        <rFont val="宋体"/>
        <charset val="134"/>
      </rPr>
      <t>高</t>
    </r>
    <r>
      <rPr>
        <sz val="11"/>
        <color theme="1"/>
        <rFont val="Times New Roman"/>
        <charset val="134"/>
      </rPr>
      <t>6m=700</t>
    </r>
    <r>
      <rPr>
        <sz val="11"/>
        <color theme="1"/>
        <rFont val="宋体"/>
        <charset val="134"/>
      </rPr>
      <t>㎡；配套薄膜、保温被、卷帘机、水电供给等；</t>
    </r>
  </si>
  <si>
    <t>通过项目实施，收益用于增加集体经济收入，促进就业，开展差异化帮扶，巩固脱贫成果，助力乡村振兴</t>
  </si>
  <si>
    <t>为脱贫户及监测户提供稳定就业及临时就业岗位；增加村集体经济和群众收入；通过聘请专家对农户进行技术培训和种植现场指导，带动周边农户规模化栽培，增强市场供应</t>
  </si>
  <si>
    <r>
      <rPr>
        <sz val="11"/>
        <color theme="1"/>
        <rFont val="Times New Roman"/>
        <charset val="134"/>
      </rPr>
      <t>2023</t>
    </r>
    <r>
      <rPr>
        <sz val="11"/>
        <color theme="1"/>
        <rFont val="宋体"/>
        <charset val="134"/>
      </rPr>
      <t>年凤泉区潞王坟乡王门村中药材大棚项目</t>
    </r>
  </si>
  <si>
    <r>
      <rPr>
        <sz val="11"/>
        <color theme="1"/>
        <rFont val="宋体"/>
        <charset val="134"/>
        <scheme val="minor"/>
      </rPr>
      <t>计划在王门村东北侧新建轻钢结构中药材种植大棚</t>
    </r>
    <r>
      <rPr>
        <sz val="11"/>
        <color theme="1"/>
        <rFont val="Times New Roman"/>
        <charset val="134"/>
      </rPr>
      <t>2</t>
    </r>
    <r>
      <rPr>
        <sz val="11"/>
        <color theme="1"/>
        <rFont val="宋体"/>
        <charset val="134"/>
      </rPr>
      <t>个，大棚面积为</t>
    </r>
    <r>
      <rPr>
        <sz val="11"/>
        <color theme="1"/>
        <rFont val="Times New Roman"/>
        <charset val="134"/>
      </rPr>
      <t>2000</t>
    </r>
    <r>
      <rPr>
        <sz val="11"/>
        <color theme="1"/>
        <rFont val="宋体"/>
        <charset val="134"/>
      </rPr>
      <t>㎡</t>
    </r>
    <r>
      <rPr>
        <sz val="11"/>
        <color theme="1"/>
        <rFont val="Times New Roman"/>
        <charset val="134"/>
      </rPr>
      <t>×2=4000</t>
    </r>
    <r>
      <rPr>
        <sz val="11"/>
        <color theme="1"/>
        <rFont val="宋体"/>
        <charset val="134"/>
      </rPr>
      <t>㎡；</t>
    </r>
  </si>
  <si>
    <r>
      <rPr>
        <sz val="11"/>
        <color theme="1"/>
        <rFont val="宋体"/>
        <charset val="134"/>
        <scheme val="minor"/>
      </rPr>
      <t>通过项目实施，每年收益不低于财政衔接资金的</t>
    </r>
    <r>
      <rPr>
        <sz val="11"/>
        <color theme="1"/>
        <rFont val="Times New Roman"/>
        <charset val="134"/>
      </rPr>
      <t>7%</t>
    </r>
    <r>
      <rPr>
        <sz val="11"/>
        <color theme="1"/>
        <rFont val="宋体"/>
        <charset val="134"/>
      </rPr>
      <t>，收益用于开发公益岗位，开展差异化帮扶，助力乡村振兴，加强脱贫村产业发展，提升农村综合竞争力</t>
    </r>
  </si>
  <si>
    <t>通过项目实施，提供就业岗位，增加农村集体经济和群众收入；聘请专家对农户进行技术培训和种植现场指导，带动周边农户规模化栽培，增强市场供应</t>
  </si>
  <si>
    <r>
      <rPr>
        <sz val="11"/>
        <color theme="1"/>
        <rFont val="Times New Roman"/>
        <charset val="134"/>
      </rPr>
      <t>2023</t>
    </r>
    <r>
      <rPr>
        <sz val="11"/>
        <color theme="1"/>
        <rFont val="宋体"/>
        <charset val="134"/>
      </rPr>
      <t>年凤泉区潞王坟乡李士屯村农业固废转化有机肥产业项目</t>
    </r>
  </si>
  <si>
    <t>购买转化有机肥设备：粉碎机、预混机、筛分机、生物反应器、除臭系统等，并物化资产；与河南万牧农业有限公司合作，将污泥、畜禽粪便和农作物秸秆、沼渣、厨余垃圾等农业废弃物转换为生物有机肥对外销售；</t>
  </si>
  <si>
    <t>农作物废弃物再利用，生态环境良性循环；转型农村产业发展，节能减排、保护生态环境，改良土壤，提高作物产量；促进和推动有机农业、绿色农业、生态农业、设施农业发展；增加村集体经济和群众收入</t>
  </si>
  <si>
    <t>为周边脱贫户及监测户提供稳定就业及临时就业岗位；增加村集体经济和群众收入，带动周边第三产业发展</t>
  </si>
  <si>
    <t>2023年凤泉区潞王坟乡金灯寺村标准厂房产业项目</t>
  </si>
  <si>
    <t>金灯寺村南侧新建标准化厂房，约2561.34㎡，并物化资产，资产归属金灯寺村，与第三方合作运营，每年按照不低于财政投资的7%收益，收益巩固拓展脱贫攻坚成果和乡村振兴</t>
  </si>
  <si>
    <t>加强乡村振兴示范村建设，发展，推动农村产业兴旺，拓宽群众增收渠道，促进就业，开展脱贫户、监测户差异化帮扶</t>
  </si>
  <si>
    <t>增加村集体经济和群众收入，为脱贫户及监测户提供稳定就业及临时就业岗位，助力乡村振兴</t>
  </si>
  <si>
    <t>2023年凤泉区潞王坟乡五陵村仓储厂房产业项目</t>
  </si>
  <si>
    <t>潞王坟乡五陵村</t>
  </si>
  <si>
    <t>五陵村西北侧，电厂附近新建钢结构仓储厂房约1012.5㎡，，并物化资产，资产归属五陵村，与第三方合作运营，每年按照不低于财政投资的7%收益，收益巩固拓展脱贫攻坚成果和乡村振兴</t>
  </si>
  <si>
    <t>通过项目实施，收益用于增加集体经济收入，促进就业，开展脱贫户、监测户差异化帮扶，巩固脱贫成果，助力乡村振兴</t>
  </si>
  <si>
    <t>为周边脱贫户及监测户提供稳定就业及临时就业岗位，增加村集体经济和群众收入，带动周边第三产业发展</t>
  </si>
  <si>
    <t>2023年凤泉区潞王坟乡分将池村仓储厂房产业项目</t>
  </si>
  <si>
    <t>分将池村南侧，新建约5000㎡钢结构物料仓储厂房，与第三方合作运营，并物化资产，资产归属分将池村，每年按照不低于财政投资的7%收益，收益巩固拓展脱贫攻坚成果和乡村振兴</t>
  </si>
  <si>
    <t>通过项目实施，每年收益不低于财政衔接资金的7%，收益用于开发公益岗位，开展差异化帮扶，助力乡村振兴，加强农村产业发展，提升农村综合竞争力</t>
  </si>
  <si>
    <t>为周边脱贫户及监测户提供就业岗位，增加村集体经济和群众收入，带动周边第三产业发展</t>
  </si>
  <si>
    <t>2023年凤泉区潞王坟乡前郭柳村粮食深加工厂房项目</t>
  </si>
  <si>
    <t>前郭柳村东，愚公泉南100米路东，新建粮食深加工厂房，配套成品仓库及原粮仓库，厂房建筑面积1350㎡，成品仓库360㎡、原粮仓库1280㎡，村委会与第三方合作运营</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</si>
</sst>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Times New Roman"/>
      <charset val="134"/>
    </font>
    <font>
      <sz val="16"/>
      <color theme="1"/>
      <name val="黑体"/>
      <charset val="134"/>
    </font>
    <font>
      <sz val="22"/>
      <color theme="1"/>
      <name val="方正小标宋简体"/>
      <charset val="134"/>
    </font>
    <font>
      <sz val="22"/>
      <color theme="1"/>
      <name val="Times New Roman"/>
      <charset val="134"/>
    </font>
    <font>
      <sz val="12"/>
      <color theme="1"/>
      <name val="仿宋_GB2312"/>
      <charset val="134"/>
    </font>
    <font>
      <sz val="12"/>
      <color theme="1"/>
      <name val="黑体"/>
      <charset val="134"/>
    </font>
    <font>
      <sz val="10"/>
      <color theme="1"/>
      <name val="Times New Roman"/>
      <charset val="134"/>
    </font>
    <font>
      <sz val="11"/>
      <color theme="1"/>
      <name val="宋体"/>
      <charset val="134"/>
    </font>
    <font>
      <sz val="10.5"/>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
      <sz val="10.5"/>
      <color theme="1"/>
      <name val="Times New Roman"/>
      <charset val="134"/>
    </font>
    <font>
      <sz val="10.5"/>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justify" vertical="center"/>
    </xf>
    <xf numFmtId="0" fontId="0"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Font="1" applyBorder="1" applyAlignment="1">
      <alignment horizontal="center" vertical="center"/>
    </xf>
    <xf numFmtId="0" fontId="1" fillId="0" borderId="1" xfId="0" applyFont="1" applyBorder="1" applyAlignment="1">
      <alignment horizontal="justify" vertical="center" wrapText="1"/>
    </xf>
    <xf numFmtId="0" fontId="0" fillId="0" borderId="1" xfId="0" applyFont="1" applyBorder="1" applyAlignment="1">
      <alignment horizontal="center" vertical="center" wrapText="1"/>
    </xf>
    <xf numFmtId="0" fontId="0"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1" xfId="0" applyFont="1" applyBorder="1" applyAlignment="1">
      <alignment horizontal="left" vertical="center" wrapText="1"/>
    </xf>
    <xf numFmtId="0" fontId="8" fillId="0" borderId="0" xfId="0" applyFont="1" applyAlignment="1">
      <alignment horizontal="justify" vertical="center"/>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xf>
    <xf numFmtId="0" fontId="3" fillId="0" borderId="0" xfId="0" applyFont="1" applyAlignment="1">
      <alignment vertical="center"/>
    </xf>
    <xf numFmtId="0" fontId="9" fillId="0" borderId="1" xfId="0" applyFont="1" applyBorder="1" applyAlignment="1">
      <alignment horizontal="justify" vertical="center" wrapText="1"/>
    </xf>
    <xf numFmtId="0" fontId="10"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0"/>
  <sheetViews>
    <sheetView tabSelected="1" topLeftCell="A6" workbookViewId="0">
      <selection activeCell="P10" sqref="P10"/>
    </sheetView>
  </sheetViews>
  <sheetFormatPr defaultColWidth="9" defaultRowHeight="15"/>
  <cols>
    <col min="1" max="1" width="5.875" customWidth="1"/>
    <col min="2" max="2" width="11.375" customWidth="1"/>
    <col min="6" max="6" width="22.5" customWidth="1"/>
    <col min="7" max="7" width="7.5" style="1" customWidth="1"/>
    <col min="8" max="8" width="15.5" customWidth="1"/>
    <col min="9" max="9" width="20.25" customWidth="1"/>
    <col min="11" max="11" width="13.125" customWidth="1"/>
  </cols>
  <sheetData>
    <row r="1" ht="20.25" spans="1:11">
      <c r="A1" s="2" t="s">
        <v>0</v>
      </c>
      <c r="B1" s="3"/>
      <c r="C1" s="4"/>
      <c r="D1" s="4"/>
      <c r="E1" s="4"/>
      <c r="F1" s="4"/>
      <c r="H1" s="4"/>
      <c r="I1" s="4"/>
      <c r="J1" s="4"/>
      <c r="K1" s="4"/>
    </row>
    <row r="2" ht="27" spans="1:15">
      <c r="A2" s="5" t="s">
        <v>1</v>
      </c>
      <c r="B2" s="5"/>
      <c r="C2" s="5"/>
      <c r="D2" s="5"/>
      <c r="E2" s="5"/>
      <c r="F2" s="5"/>
      <c r="G2" s="6"/>
      <c r="H2" s="5"/>
      <c r="I2" s="5"/>
      <c r="J2" s="5"/>
      <c r="K2" s="5"/>
      <c r="L2" s="22"/>
      <c r="M2" s="22"/>
      <c r="N2" s="22"/>
      <c r="O2" s="22"/>
    </row>
    <row r="3" spans="1:14">
      <c r="A3" s="4"/>
      <c r="B3" s="7" t="s">
        <v>2</v>
      </c>
      <c r="C3" s="4"/>
      <c r="D3" s="4"/>
      <c r="E3" s="4"/>
      <c r="F3" s="4"/>
      <c r="H3" s="4"/>
      <c r="I3" s="4"/>
      <c r="J3" s="7" t="s">
        <v>3</v>
      </c>
      <c r="K3" s="4"/>
      <c r="N3" s="7"/>
    </row>
    <row r="4" ht="55" customHeight="1" spans="1:11">
      <c r="A4" s="8" t="s">
        <v>4</v>
      </c>
      <c r="B4" s="8" t="s">
        <v>5</v>
      </c>
      <c r="C4" s="8" t="s">
        <v>6</v>
      </c>
      <c r="D4" s="8" t="s">
        <v>7</v>
      </c>
      <c r="E4" s="8" t="s">
        <v>8</v>
      </c>
      <c r="F4" s="8" t="s">
        <v>9</v>
      </c>
      <c r="G4" s="9" t="s">
        <v>10</v>
      </c>
      <c r="H4" s="8" t="s">
        <v>11</v>
      </c>
      <c r="I4" s="8" t="s">
        <v>12</v>
      </c>
      <c r="J4" s="8" t="s">
        <v>13</v>
      </c>
      <c r="K4" s="8" t="s">
        <v>14</v>
      </c>
    </row>
    <row r="5" ht="54" spans="1:11">
      <c r="A5" s="10">
        <v>1</v>
      </c>
      <c r="B5" s="11" t="s">
        <v>15</v>
      </c>
      <c r="C5" s="12" t="s">
        <v>16</v>
      </c>
      <c r="D5" s="12" t="s">
        <v>17</v>
      </c>
      <c r="E5" s="12" t="s">
        <v>18</v>
      </c>
      <c r="F5" s="13" t="s">
        <v>19</v>
      </c>
      <c r="G5" s="14">
        <v>156</v>
      </c>
      <c r="H5" s="13" t="s">
        <v>20</v>
      </c>
      <c r="I5" s="13" t="s">
        <v>21</v>
      </c>
      <c r="J5" s="11" t="s">
        <v>22</v>
      </c>
      <c r="K5" s="12" t="s">
        <v>23</v>
      </c>
    </row>
    <row r="6" ht="54" spans="1:11">
      <c r="A6" s="10">
        <v>2</v>
      </c>
      <c r="B6" s="11" t="s">
        <v>24</v>
      </c>
      <c r="C6" s="12" t="s">
        <v>16</v>
      </c>
      <c r="D6" s="12" t="s">
        <v>17</v>
      </c>
      <c r="E6" s="12" t="s">
        <v>18</v>
      </c>
      <c r="F6" s="13" t="s">
        <v>25</v>
      </c>
      <c r="G6" s="14">
        <v>295</v>
      </c>
      <c r="H6" s="13" t="s">
        <v>26</v>
      </c>
      <c r="I6" s="13" t="s">
        <v>27</v>
      </c>
      <c r="J6" s="11" t="s">
        <v>22</v>
      </c>
      <c r="K6" s="10" t="s">
        <v>23</v>
      </c>
    </row>
    <row r="7" ht="70.5" spans="1:11">
      <c r="A7" s="10">
        <v>3</v>
      </c>
      <c r="B7" s="11" t="s">
        <v>28</v>
      </c>
      <c r="C7" s="12" t="s">
        <v>16</v>
      </c>
      <c r="D7" s="12" t="s">
        <v>17</v>
      </c>
      <c r="E7" s="12" t="s">
        <v>18</v>
      </c>
      <c r="F7" s="13" t="s">
        <v>29</v>
      </c>
      <c r="G7" s="15">
        <v>10</v>
      </c>
      <c r="H7" s="13" t="s">
        <v>30</v>
      </c>
      <c r="I7" s="13" t="s">
        <v>31</v>
      </c>
      <c r="J7" s="11" t="s">
        <v>22</v>
      </c>
      <c r="K7" s="10" t="s">
        <v>23</v>
      </c>
    </row>
    <row r="8" ht="55.5" spans="1:11">
      <c r="A8" s="10">
        <v>4</v>
      </c>
      <c r="B8" s="11" t="s">
        <v>32</v>
      </c>
      <c r="C8" s="12" t="s">
        <v>16</v>
      </c>
      <c r="D8" s="12" t="s">
        <v>17</v>
      </c>
      <c r="E8" s="12" t="s">
        <v>18</v>
      </c>
      <c r="F8" s="13" t="s">
        <v>33</v>
      </c>
      <c r="G8" s="14">
        <v>0.5</v>
      </c>
      <c r="H8" s="13" t="s">
        <v>34</v>
      </c>
      <c r="I8" s="13" t="s">
        <v>35</v>
      </c>
      <c r="J8" s="11" t="s">
        <v>22</v>
      </c>
      <c r="K8" s="12" t="s">
        <v>23</v>
      </c>
    </row>
    <row r="9" ht="55.5" spans="1:11">
      <c r="A9" s="10">
        <v>5</v>
      </c>
      <c r="B9" s="11" t="s">
        <v>36</v>
      </c>
      <c r="C9" s="12" t="s">
        <v>37</v>
      </c>
      <c r="D9" s="12" t="s">
        <v>17</v>
      </c>
      <c r="E9" s="12" t="s">
        <v>18</v>
      </c>
      <c r="F9" s="13" t="s">
        <v>38</v>
      </c>
      <c r="G9" s="14">
        <v>37.5</v>
      </c>
      <c r="H9" s="13" t="s">
        <v>39</v>
      </c>
      <c r="I9" s="13" t="s">
        <v>40</v>
      </c>
      <c r="J9" s="11" t="s">
        <v>22</v>
      </c>
      <c r="K9" s="12" t="s">
        <v>41</v>
      </c>
    </row>
    <row r="10" ht="55.5" spans="1:11">
      <c r="A10" s="10">
        <v>6</v>
      </c>
      <c r="B10" s="11" t="s">
        <v>42</v>
      </c>
      <c r="C10" s="12" t="s">
        <v>37</v>
      </c>
      <c r="D10" s="12" t="s">
        <v>17</v>
      </c>
      <c r="E10" s="12" t="s">
        <v>18</v>
      </c>
      <c r="F10" s="13" t="s">
        <v>43</v>
      </c>
      <c r="G10" s="14">
        <v>6</v>
      </c>
      <c r="H10" s="13" t="s">
        <v>44</v>
      </c>
      <c r="I10" s="13" t="s">
        <v>45</v>
      </c>
      <c r="J10" s="11" t="s">
        <v>22</v>
      </c>
      <c r="K10" s="12" t="s">
        <v>41</v>
      </c>
    </row>
    <row r="11" ht="42" spans="1:11">
      <c r="A11" s="10">
        <v>7</v>
      </c>
      <c r="B11" s="11" t="s">
        <v>46</v>
      </c>
      <c r="C11" s="12" t="s">
        <v>47</v>
      </c>
      <c r="D11" s="12" t="s">
        <v>17</v>
      </c>
      <c r="E11" s="12" t="s">
        <v>18</v>
      </c>
      <c r="F11" s="13" t="s">
        <v>48</v>
      </c>
      <c r="G11" s="16">
        <v>60</v>
      </c>
      <c r="H11" s="13" t="s">
        <v>48</v>
      </c>
      <c r="I11" s="23" t="s">
        <v>49</v>
      </c>
      <c r="J11" s="11" t="s">
        <v>22</v>
      </c>
      <c r="K11" s="12" t="s">
        <v>50</v>
      </c>
    </row>
    <row r="12" ht="42" spans="1:11">
      <c r="A12" s="10">
        <v>8</v>
      </c>
      <c r="B12" s="11" t="s">
        <v>51</v>
      </c>
      <c r="C12" s="12" t="s">
        <v>52</v>
      </c>
      <c r="D12" s="12" t="s">
        <v>53</v>
      </c>
      <c r="E12" s="12" t="s">
        <v>18</v>
      </c>
      <c r="F12" s="13" t="s">
        <v>54</v>
      </c>
      <c r="G12" s="16">
        <v>30</v>
      </c>
      <c r="H12" s="13" t="s">
        <v>54</v>
      </c>
      <c r="I12" s="13" t="s">
        <v>54</v>
      </c>
      <c r="J12" s="11" t="s">
        <v>22</v>
      </c>
      <c r="K12" s="24" t="s">
        <v>41</v>
      </c>
    </row>
    <row r="13" ht="72" spans="1:11">
      <c r="A13" s="10">
        <v>9</v>
      </c>
      <c r="B13" s="11" t="s">
        <v>55</v>
      </c>
      <c r="C13" s="17" t="s">
        <v>47</v>
      </c>
      <c r="D13" s="12" t="s">
        <v>53</v>
      </c>
      <c r="E13" s="17" t="s">
        <v>56</v>
      </c>
      <c r="F13" s="18" t="s">
        <v>57</v>
      </c>
      <c r="G13" s="14">
        <v>480</v>
      </c>
      <c r="H13" s="13" t="s">
        <v>58</v>
      </c>
      <c r="I13" s="11" t="s">
        <v>59</v>
      </c>
      <c r="J13" s="11" t="s">
        <v>22</v>
      </c>
      <c r="K13" s="17" t="s">
        <v>60</v>
      </c>
    </row>
    <row r="14" ht="82.5" spans="1:11">
      <c r="A14" s="10">
        <v>10</v>
      </c>
      <c r="B14" s="11" t="s">
        <v>61</v>
      </c>
      <c r="C14" s="12" t="s">
        <v>47</v>
      </c>
      <c r="D14" s="12" t="s">
        <v>53</v>
      </c>
      <c r="E14" s="17" t="s">
        <v>56</v>
      </c>
      <c r="F14" s="13" t="s">
        <v>62</v>
      </c>
      <c r="G14" s="14">
        <v>670</v>
      </c>
      <c r="H14" s="13" t="s">
        <v>63</v>
      </c>
      <c r="I14" s="11" t="s">
        <v>64</v>
      </c>
      <c r="J14" s="11" t="s">
        <v>22</v>
      </c>
      <c r="K14" s="17" t="s">
        <v>65</v>
      </c>
    </row>
    <row r="15" ht="69" spans="1:11">
      <c r="A15" s="10">
        <v>11</v>
      </c>
      <c r="B15" s="11" t="s">
        <v>66</v>
      </c>
      <c r="C15" s="12" t="s">
        <v>47</v>
      </c>
      <c r="D15" s="12" t="s">
        <v>53</v>
      </c>
      <c r="E15" s="12" t="s">
        <v>67</v>
      </c>
      <c r="F15" s="19" t="s">
        <v>68</v>
      </c>
      <c r="G15" s="14">
        <v>260</v>
      </c>
      <c r="H15" s="19" t="s">
        <v>69</v>
      </c>
      <c r="I15" s="11" t="s">
        <v>64</v>
      </c>
      <c r="J15" s="11" t="s">
        <v>22</v>
      </c>
      <c r="K15" s="17" t="s">
        <v>65</v>
      </c>
    </row>
    <row r="16" ht="127.5" spans="1:11">
      <c r="A16" s="10">
        <v>12</v>
      </c>
      <c r="B16" s="11" t="s">
        <v>70</v>
      </c>
      <c r="C16" s="12" t="s">
        <v>47</v>
      </c>
      <c r="D16" s="12" t="s">
        <v>53</v>
      </c>
      <c r="E16" s="12" t="s">
        <v>71</v>
      </c>
      <c r="F16" s="19" t="s">
        <v>72</v>
      </c>
      <c r="G16" s="14">
        <v>160</v>
      </c>
      <c r="H16" s="11" t="s">
        <v>73</v>
      </c>
      <c r="I16" s="13" t="s">
        <v>74</v>
      </c>
      <c r="J16" s="11" t="s">
        <v>22</v>
      </c>
      <c r="K16" s="12" t="s">
        <v>75</v>
      </c>
    </row>
    <row r="17" ht="55.5" spans="1:11">
      <c r="A17" s="10">
        <v>13</v>
      </c>
      <c r="B17" s="11" t="s">
        <v>76</v>
      </c>
      <c r="C17" s="12" t="s">
        <v>77</v>
      </c>
      <c r="D17" s="12" t="s">
        <v>53</v>
      </c>
      <c r="E17" s="12" t="s">
        <v>71</v>
      </c>
      <c r="F17" s="19" t="s">
        <v>78</v>
      </c>
      <c r="G17" s="14">
        <v>300</v>
      </c>
      <c r="H17" s="11" t="s">
        <v>79</v>
      </c>
      <c r="I17" s="13" t="s">
        <v>80</v>
      </c>
      <c r="J17" s="11" t="s">
        <v>22</v>
      </c>
      <c r="K17" s="12" t="s">
        <v>75</v>
      </c>
    </row>
    <row r="18" ht="96" spans="1:11">
      <c r="A18" s="10">
        <v>14</v>
      </c>
      <c r="B18" s="11" t="s">
        <v>81</v>
      </c>
      <c r="C18" s="12" t="s">
        <v>47</v>
      </c>
      <c r="D18" s="12" t="s">
        <v>53</v>
      </c>
      <c r="E18" s="12" t="s">
        <v>82</v>
      </c>
      <c r="F18" s="19" t="s">
        <v>83</v>
      </c>
      <c r="G18" s="14">
        <v>350</v>
      </c>
      <c r="H18" s="19" t="s">
        <v>84</v>
      </c>
      <c r="I18" s="13" t="s">
        <v>74</v>
      </c>
      <c r="J18" s="11" t="s">
        <v>22</v>
      </c>
      <c r="K18" s="12" t="s">
        <v>75</v>
      </c>
    </row>
    <row r="19" ht="123" customHeight="1" spans="1:11">
      <c r="A19" s="10">
        <v>15</v>
      </c>
      <c r="B19" s="17" t="s">
        <v>85</v>
      </c>
      <c r="C19" s="12" t="s">
        <v>47</v>
      </c>
      <c r="D19" s="12" t="s">
        <v>53</v>
      </c>
      <c r="E19" s="12" t="s">
        <v>71</v>
      </c>
      <c r="F19" s="19" t="s">
        <v>86</v>
      </c>
      <c r="G19" s="20">
        <v>350</v>
      </c>
      <c r="H19" s="19" t="s">
        <v>84</v>
      </c>
      <c r="I19" s="17" t="s">
        <v>87</v>
      </c>
      <c r="J19" s="11" t="s">
        <v>22</v>
      </c>
      <c r="K19" s="12" t="s">
        <v>75</v>
      </c>
    </row>
    <row r="20" ht="123" customHeight="1" spans="1:11">
      <c r="A20" s="10">
        <v>16</v>
      </c>
      <c r="B20" s="17" t="s">
        <v>88</v>
      </c>
      <c r="C20" s="12" t="s">
        <v>47</v>
      </c>
      <c r="D20" s="12" t="s">
        <v>53</v>
      </c>
      <c r="E20" s="12" t="s">
        <v>89</v>
      </c>
      <c r="F20" s="17" t="s">
        <v>90</v>
      </c>
      <c r="G20" s="14">
        <v>100</v>
      </c>
      <c r="H20" s="17" t="s">
        <v>91</v>
      </c>
      <c r="I20" s="17" t="s">
        <v>92</v>
      </c>
      <c r="J20" s="11" t="s">
        <v>22</v>
      </c>
      <c r="K20" s="12" t="s">
        <v>75</v>
      </c>
    </row>
    <row r="21" ht="82.5" spans="1:11">
      <c r="A21" s="10">
        <v>17</v>
      </c>
      <c r="B21" s="11" t="s">
        <v>93</v>
      </c>
      <c r="C21" s="12" t="s">
        <v>77</v>
      </c>
      <c r="D21" s="12" t="s">
        <v>53</v>
      </c>
      <c r="E21" s="12" t="s">
        <v>94</v>
      </c>
      <c r="F21" s="19" t="s">
        <v>95</v>
      </c>
      <c r="G21" s="14">
        <v>10</v>
      </c>
      <c r="H21" s="19" t="s">
        <v>96</v>
      </c>
      <c r="I21" s="13" t="s">
        <v>97</v>
      </c>
      <c r="J21" s="11" t="s">
        <v>22</v>
      </c>
      <c r="K21" s="12" t="s">
        <v>65</v>
      </c>
    </row>
    <row r="22" ht="82.5" spans="1:11">
      <c r="A22" s="10">
        <v>18</v>
      </c>
      <c r="B22" s="11" t="s">
        <v>98</v>
      </c>
      <c r="C22" s="12" t="s">
        <v>77</v>
      </c>
      <c r="D22" s="12" t="s">
        <v>53</v>
      </c>
      <c r="E22" s="12" t="s">
        <v>99</v>
      </c>
      <c r="F22" s="19" t="s">
        <v>100</v>
      </c>
      <c r="G22" s="14">
        <v>10</v>
      </c>
      <c r="H22" s="19" t="s">
        <v>101</v>
      </c>
      <c r="I22" s="13" t="s">
        <v>102</v>
      </c>
      <c r="J22" s="11" t="s">
        <v>22</v>
      </c>
      <c r="K22" s="12" t="s">
        <v>65</v>
      </c>
    </row>
    <row r="23" ht="82.5" spans="1:11">
      <c r="A23" s="10">
        <v>19</v>
      </c>
      <c r="B23" s="11" t="s">
        <v>103</v>
      </c>
      <c r="C23" s="12" t="s">
        <v>77</v>
      </c>
      <c r="D23" s="12" t="s">
        <v>53</v>
      </c>
      <c r="E23" s="12" t="s">
        <v>104</v>
      </c>
      <c r="F23" s="13" t="s">
        <v>105</v>
      </c>
      <c r="G23" s="14">
        <v>57</v>
      </c>
      <c r="H23" s="13" t="s">
        <v>106</v>
      </c>
      <c r="I23" s="13" t="s">
        <v>107</v>
      </c>
      <c r="J23" s="11" t="s">
        <v>22</v>
      </c>
      <c r="K23" s="12" t="s">
        <v>65</v>
      </c>
    </row>
    <row r="24" ht="81" spans="1:11">
      <c r="A24" s="10">
        <v>20</v>
      </c>
      <c r="B24" s="11" t="s">
        <v>108</v>
      </c>
      <c r="C24" s="12" t="s">
        <v>77</v>
      </c>
      <c r="D24" s="12" t="s">
        <v>53</v>
      </c>
      <c r="E24" s="12" t="s">
        <v>94</v>
      </c>
      <c r="F24" s="13" t="s">
        <v>109</v>
      </c>
      <c r="G24" s="14">
        <v>39</v>
      </c>
      <c r="H24" s="13" t="s">
        <v>110</v>
      </c>
      <c r="I24" s="13" t="s">
        <v>111</v>
      </c>
      <c r="J24" s="11" t="s">
        <v>22</v>
      </c>
      <c r="K24" s="12" t="s">
        <v>112</v>
      </c>
    </row>
    <row r="25" ht="120" customHeight="1" spans="1:11">
      <c r="A25" s="10">
        <v>21</v>
      </c>
      <c r="B25" s="11" t="s">
        <v>113</v>
      </c>
      <c r="C25" s="12" t="s">
        <v>77</v>
      </c>
      <c r="D25" s="12" t="s">
        <v>53</v>
      </c>
      <c r="E25" s="12" t="s">
        <v>114</v>
      </c>
      <c r="F25" s="13" t="s">
        <v>115</v>
      </c>
      <c r="G25" s="14">
        <v>220</v>
      </c>
      <c r="H25" s="13" t="s">
        <v>116</v>
      </c>
      <c r="I25" s="13" t="s">
        <v>111</v>
      </c>
      <c r="J25" s="11" t="s">
        <v>22</v>
      </c>
      <c r="K25" s="12" t="s">
        <v>112</v>
      </c>
    </row>
    <row r="26" ht="123" customHeight="1" spans="1:11">
      <c r="A26" s="10">
        <v>22</v>
      </c>
      <c r="B26" s="11" t="s">
        <v>117</v>
      </c>
      <c r="C26" s="12" t="s">
        <v>77</v>
      </c>
      <c r="D26" s="12" t="s">
        <v>53</v>
      </c>
      <c r="E26" s="12" t="s">
        <v>118</v>
      </c>
      <c r="F26" s="13" t="s">
        <v>119</v>
      </c>
      <c r="G26" s="14">
        <v>46</v>
      </c>
      <c r="H26" s="13" t="s">
        <v>120</v>
      </c>
      <c r="I26" s="13" t="s">
        <v>121</v>
      </c>
      <c r="J26" s="11" t="s">
        <v>22</v>
      </c>
      <c r="K26" s="12" t="s">
        <v>65</v>
      </c>
    </row>
    <row r="27" ht="116" customHeight="1" spans="1:11">
      <c r="A27" s="10">
        <v>23</v>
      </c>
      <c r="B27" s="11" t="s">
        <v>122</v>
      </c>
      <c r="C27" s="12" t="s">
        <v>77</v>
      </c>
      <c r="D27" s="12" t="s">
        <v>53</v>
      </c>
      <c r="E27" s="12" t="s">
        <v>123</v>
      </c>
      <c r="F27" s="13" t="s">
        <v>124</v>
      </c>
      <c r="G27" s="14">
        <v>155</v>
      </c>
      <c r="H27" s="13" t="s">
        <v>125</v>
      </c>
      <c r="I27" s="13" t="s">
        <v>97</v>
      </c>
      <c r="J27" s="11" t="s">
        <v>22</v>
      </c>
      <c r="K27" s="12" t="s">
        <v>65</v>
      </c>
    </row>
    <row r="28" ht="67.5" spans="1:11">
      <c r="A28" s="10">
        <v>24</v>
      </c>
      <c r="B28" s="11" t="s">
        <v>126</v>
      </c>
      <c r="C28" s="12" t="s">
        <v>77</v>
      </c>
      <c r="D28" s="12" t="s">
        <v>53</v>
      </c>
      <c r="E28" s="12" t="s">
        <v>127</v>
      </c>
      <c r="F28" s="13" t="s">
        <v>128</v>
      </c>
      <c r="G28" s="14">
        <v>33</v>
      </c>
      <c r="H28" s="13" t="s">
        <v>125</v>
      </c>
      <c r="I28" s="13" t="s">
        <v>97</v>
      </c>
      <c r="J28" s="11" t="s">
        <v>22</v>
      </c>
      <c r="K28" s="12" t="s">
        <v>65</v>
      </c>
    </row>
    <row r="29" ht="136.5" spans="1:11">
      <c r="A29" s="10">
        <v>25</v>
      </c>
      <c r="B29" s="11" t="s">
        <v>129</v>
      </c>
      <c r="C29" s="12" t="s">
        <v>47</v>
      </c>
      <c r="D29" s="12" t="s">
        <v>53</v>
      </c>
      <c r="E29" s="12" t="s">
        <v>130</v>
      </c>
      <c r="F29" s="13" t="s">
        <v>131</v>
      </c>
      <c r="G29" s="14">
        <v>25</v>
      </c>
      <c r="H29" s="13" t="s">
        <v>132</v>
      </c>
      <c r="I29" s="13" t="s">
        <v>133</v>
      </c>
      <c r="J29" s="11" t="s">
        <v>22</v>
      </c>
      <c r="K29" s="12" t="s">
        <v>65</v>
      </c>
    </row>
    <row r="30" ht="165" customHeight="1" spans="1:11">
      <c r="A30" s="10">
        <v>26</v>
      </c>
      <c r="B30" s="11" t="s">
        <v>134</v>
      </c>
      <c r="C30" s="12" t="s">
        <v>47</v>
      </c>
      <c r="D30" s="12" t="s">
        <v>53</v>
      </c>
      <c r="E30" s="12" t="s">
        <v>104</v>
      </c>
      <c r="F30" s="13" t="s">
        <v>135</v>
      </c>
      <c r="G30" s="14">
        <v>99</v>
      </c>
      <c r="H30" s="13" t="s">
        <v>136</v>
      </c>
      <c r="I30" s="13" t="s">
        <v>137</v>
      </c>
      <c r="J30" s="11" t="s">
        <v>22</v>
      </c>
      <c r="K30" s="12" t="s">
        <v>65</v>
      </c>
    </row>
    <row r="31" ht="165" customHeight="1" spans="1:11">
      <c r="A31" s="10">
        <v>27</v>
      </c>
      <c r="B31" s="11" t="s">
        <v>138</v>
      </c>
      <c r="C31" s="12" t="s">
        <v>47</v>
      </c>
      <c r="D31" s="12" t="s">
        <v>53</v>
      </c>
      <c r="E31" s="12" t="s">
        <v>104</v>
      </c>
      <c r="F31" s="13" t="s">
        <v>139</v>
      </c>
      <c r="G31" s="14">
        <v>60</v>
      </c>
      <c r="H31" s="13" t="s">
        <v>140</v>
      </c>
      <c r="I31" s="13" t="s">
        <v>141</v>
      </c>
      <c r="J31" s="11" t="s">
        <v>22</v>
      </c>
      <c r="K31" s="12" t="s">
        <v>65</v>
      </c>
    </row>
    <row r="32" ht="162" customHeight="1" spans="1:11">
      <c r="A32" s="10">
        <v>28</v>
      </c>
      <c r="B32" s="11" t="s">
        <v>142</v>
      </c>
      <c r="C32" s="12" t="s">
        <v>47</v>
      </c>
      <c r="D32" s="12" t="s">
        <v>53</v>
      </c>
      <c r="E32" s="12" t="s">
        <v>130</v>
      </c>
      <c r="F32" s="13" t="s">
        <v>143</v>
      </c>
      <c r="G32" s="14">
        <v>60</v>
      </c>
      <c r="H32" s="13" t="s">
        <v>132</v>
      </c>
      <c r="I32" s="13" t="s">
        <v>144</v>
      </c>
      <c r="J32" s="11" t="s">
        <v>22</v>
      </c>
      <c r="K32" s="12" t="s">
        <v>65</v>
      </c>
    </row>
    <row r="33" ht="165" customHeight="1" spans="1:11">
      <c r="A33" s="10">
        <v>29</v>
      </c>
      <c r="B33" s="11" t="s">
        <v>145</v>
      </c>
      <c r="C33" s="12" t="s">
        <v>47</v>
      </c>
      <c r="D33" s="12" t="s">
        <v>53</v>
      </c>
      <c r="E33" s="12" t="s">
        <v>146</v>
      </c>
      <c r="F33" s="13" t="s">
        <v>147</v>
      </c>
      <c r="G33" s="14">
        <v>210</v>
      </c>
      <c r="H33" s="13" t="s">
        <v>148</v>
      </c>
      <c r="I33" s="13" t="s">
        <v>149</v>
      </c>
      <c r="J33" s="11" t="s">
        <v>22</v>
      </c>
      <c r="K33" s="12" t="s">
        <v>65</v>
      </c>
    </row>
    <row r="34" ht="150" customHeight="1" spans="1:11">
      <c r="A34" s="10">
        <v>30</v>
      </c>
      <c r="B34" s="11" t="s">
        <v>150</v>
      </c>
      <c r="C34" s="12" t="s">
        <v>47</v>
      </c>
      <c r="D34" s="12" t="s">
        <v>53</v>
      </c>
      <c r="E34" s="12" t="s">
        <v>114</v>
      </c>
      <c r="F34" s="13" t="s">
        <v>151</v>
      </c>
      <c r="G34" s="14">
        <v>90</v>
      </c>
      <c r="H34" s="13" t="s">
        <v>152</v>
      </c>
      <c r="I34" s="13" t="s">
        <v>153</v>
      </c>
      <c r="J34" s="11" t="s">
        <v>22</v>
      </c>
      <c r="K34" s="12" t="s">
        <v>65</v>
      </c>
    </row>
    <row r="35" ht="175.5" spans="1:11">
      <c r="A35" s="10">
        <v>31</v>
      </c>
      <c r="B35" s="11" t="s">
        <v>154</v>
      </c>
      <c r="C35" s="12" t="s">
        <v>47</v>
      </c>
      <c r="D35" s="12" t="s">
        <v>53</v>
      </c>
      <c r="E35" s="12" t="s">
        <v>123</v>
      </c>
      <c r="F35" s="13" t="s">
        <v>155</v>
      </c>
      <c r="G35" s="14">
        <v>340</v>
      </c>
      <c r="H35" s="13" t="s">
        <v>156</v>
      </c>
      <c r="I35" s="13" t="s">
        <v>157</v>
      </c>
      <c r="J35" s="11" t="s">
        <v>22</v>
      </c>
      <c r="K35" s="12" t="s">
        <v>65</v>
      </c>
    </row>
    <row r="36" ht="108" spans="1:11">
      <c r="A36" s="10">
        <v>32</v>
      </c>
      <c r="B36" s="17" t="s">
        <v>158</v>
      </c>
      <c r="C36" s="17" t="s">
        <v>47</v>
      </c>
      <c r="D36" s="12" t="s">
        <v>53</v>
      </c>
      <c r="E36" s="12" t="s">
        <v>146</v>
      </c>
      <c r="F36" s="21" t="s">
        <v>159</v>
      </c>
      <c r="G36" s="14">
        <v>320</v>
      </c>
      <c r="H36" s="17" t="s">
        <v>160</v>
      </c>
      <c r="I36" s="17" t="s">
        <v>161</v>
      </c>
      <c r="J36" s="11" t="s">
        <v>22</v>
      </c>
      <c r="K36" s="12" t="s">
        <v>60</v>
      </c>
    </row>
    <row r="37" ht="108" spans="1:11">
      <c r="A37" s="10">
        <v>33</v>
      </c>
      <c r="B37" s="17" t="s">
        <v>162</v>
      </c>
      <c r="C37" s="12" t="s">
        <v>47</v>
      </c>
      <c r="D37" s="17" t="s">
        <v>53</v>
      </c>
      <c r="E37" s="12" t="s">
        <v>163</v>
      </c>
      <c r="F37" s="18" t="s">
        <v>164</v>
      </c>
      <c r="G37" s="14">
        <v>300</v>
      </c>
      <c r="H37" s="17" t="s">
        <v>165</v>
      </c>
      <c r="I37" s="17" t="s">
        <v>166</v>
      </c>
      <c r="J37" s="11" t="s">
        <v>22</v>
      </c>
      <c r="K37" s="12" t="s">
        <v>60</v>
      </c>
    </row>
    <row r="38" ht="135" spans="1:11">
      <c r="A38" s="10">
        <v>34</v>
      </c>
      <c r="B38" s="17" t="s">
        <v>167</v>
      </c>
      <c r="C38" s="12" t="s">
        <v>47</v>
      </c>
      <c r="D38" s="12" t="s">
        <v>53</v>
      </c>
      <c r="E38" s="12" t="s">
        <v>104</v>
      </c>
      <c r="F38" s="17" t="s">
        <v>168</v>
      </c>
      <c r="G38" s="14">
        <v>300</v>
      </c>
      <c r="H38" s="17" t="s">
        <v>169</v>
      </c>
      <c r="I38" s="17" t="s">
        <v>170</v>
      </c>
      <c r="J38" s="11" t="s">
        <v>22</v>
      </c>
      <c r="K38" s="12" t="s">
        <v>60</v>
      </c>
    </row>
    <row r="39" ht="168" customHeight="1" spans="1:11">
      <c r="A39" s="10">
        <v>35</v>
      </c>
      <c r="B39" s="17" t="s">
        <v>171</v>
      </c>
      <c r="C39" s="12" t="s">
        <v>47</v>
      </c>
      <c r="D39" s="12" t="s">
        <v>53</v>
      </c>
      <c r="E39" s="12" t="s">
        <v>127</v>
      </c>
      <c r="F39" s="17" t="s">
        <v>172</v>
      </c>
      <c r="G39" s="14">
        <v>300</v>
      </c>
      <c r="H39" s="17" t="s">
        <v>165</v>
      </c>
      <c r="I39" s="17" t="s">
        <v>166</v>
      </c>
      <c r="J39" s="11" t="s">
        <v>22</v>
      </c>
      <c r="K39" s="12" t="s">
        <v>60</v>
      </c>
    </row>
    <row r="40" spans="1:11">
      <c r="A40" s="4"/>
      <c r="B40" s="4"/>
      <c r="C40" s="4"/>
      <c r="D40" s="4"/>
      <c r="E40" s="4"/>
      <c r="F40" s="4"/>
      <c r="G40" s="1">
        <f>SUM(G5:G39)</f>
        <v>5939</v>
      </c>
      <c r="H40" s="4"/>
      <c r="I40" s="4"/>
      <c r="J40" s="4"/>
      <c r="K40" s="4"/>
    </row>
  </sheetData>
  <autoFilter ref="A1:K40">
    <extLst/>
  </autoFilter>
  <mergeCells count="2">
    <mergeCell ref="A1:B1"/>
    <mergeCell ref="A2:K2"/>
  </mergeCell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AAA童装代购毛木子</cp:lastModifiedBy>
  <dcterms:created xsi:type="dcterms:W3CDTF">2023-03-27T02:45:00Z</dcterms:created>
  <dcterms:modified xsi:type="dcterms:W3CDTF">2023-11-06T09:02:31Z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60373B881B1045ADB4099FE36BA22D55</vt:lpwstr>
  </property>
  <property fmtid="{D5CDD505-2E9C-101B-9397-08002B2CF9AE}" pid="3" name="KSOProductBuildVer">
    <vt:lpwstr>2052-12.1.0.15712</vt:lpwstr>
  </property>
</Properties>
</file>