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不用" sheetId="1" r:id="rId1"/>
    <sheet name="2018年第二批扶贫土地流出汇总表" sheetId="2" r:id="rId2"/>
    <sheet name="2018年第三批扶贫土地流出总表" sheetId="3" r:id="rId3"/>
  </sheets>
  <definedNames>
    <definedName name="_xlnm.Print_Titles" localSheetId="1">'2018年第二批扶贫土地流出汇总表'!$1:$3</definedName>
  </definedNames>
  <calcPr calcId="144525"/>
</workbook>
</file>

<file path=xl/sharedStrings.xml><?xml version="1.0" encoding="utf-8"?>
<sst xmlns="http://schemas.openxmlformats.org/spreadsheetml/2006/main" count="629" uniqueCount="295">
  <si>
    <t>2017年凤泉区贫困户流出土地汇总表</t>
  </si>
  <si>
    <t>大块镇</t>
  </si>
  <si>
    <t>序号</t>
  </si>
  <si>
    <t>贫困户姓名</t>
  </si>
  <si>
    <t>家庭住址</t>
  </si>
  <si>
    <t>流转土地面积</t>
  </si>
  <si>
    <t>奖补金额</t>
  </si>
  <si>
    <t>姬兴梅</t>
  </si>
  <si>
    <t>秀才庄村</t>
  </si>
  <si>
    <t>王振兴</t>
  </si>
  <si>
    <t>大块村</t>
  </si>
  <si>
    <t>姜春山</t>
  </si>
  <si>
    <t>刘清坤</t>
  </si>
  <si>
    <t>张立鹏</t>
  </si>
  <si>
    <t>小块村</t>
  </si>
  <si>
    <t>张学雨</t>
  </si>
  <si>
    <t>陈堡村</t>
  </si>
  <si>
    <t>范玉宝</t>
  </si>
  <si>
    <t>邢作梅</t>
  </si>
  <si>
    <t>祝艳贝</t>
  </si>
  <si>
    <t>原庄村</t>
  </si>
  <si>
    <t>雷世付</t>
  </si>
  <si>
    <t>石庄村</t>
  </si>
  <si>
    <t>张六超</t>
  </si>
  <si>
    <t>东庄村</t>
  </si>
  <si>
    <t>合计</t>
  </si>
  <si>
    <t>4956元</t>
  </si>
  <si>
    <t>潞  王  坟  乡</t>
  </si>
  <si>
    <t>贫困户  姓名</t>
  </si>
  <si>
    <t>流出土地面积</t>
  </si>
  <si>
    <t>金额（元）</t>
  </si>
  <si>
    <t>李日春</t>
  </si>
  <si>
    <t>王门村</t>
  </si>
  <si>
    <t>李全军</t>
  </si>
  <si>
    <t>张玉涛</t>
  </si>
  <si>
    <t>合 计</t>
  </si>
  <si>
    <t>2010元</t>
  </si>
  <si>
    <t>王玉银</t>
  </si>
  <si>
    <t>前郭柳村</t>
  </si>
  <si>
    <t>翟金荣</t>
  </si>
  <si>
    <t>刘志祥</t>
  </si>
  <si>
    <t>李秀荣</t>
  </si>
  <si>
    <t>陈守东</t>
  </si>
  <si>
    <t>李合庄</t>
  </si>
  <si>
    <t>唐启福</t>
  </si>
  <si>
    <t>郝绍庆</t>
  </si>
  <si>
    <t>张保花</t>
  </si>
  <si>
    <t>白玉枝</t>
  </si>
  <si>
    <t>宋红山</t>
  </si>
  <si>
    <t>周爱青</t>
  </si>
  <si>
    <t>宋红保</t>
  </si>
  <si>
    <t>4457.6元</t>
  </si>
  <si>
    <t>李燕霞</t>
  </si>
  <si>
    <t>李士屯村</t>
  </si>
  <si>
    <t>贾新贵</t>
  </si>
  <si>
    <t>刘振合</t>
  </si>
  <si>
    <t>胡精涛</t>
  </si>
  <si>
    <t>贾金保</t>
  </si>
  <si>
    <t>合   计</t>
  </si>
  <si>
    <t>3432元</t>
  </si>
  <si>
    <t>李长贵</t>
  </si>
  <si>
    <t>五陵村</t>
  </si>
  <si>
    <t>梁振国</t>
  </si>
  <si>
    <t>葛耀青</t>
  </si>
  <si>
    <t>吴云玲</t>
  </si>
  <si>
    <t>茹祥民</t>
  </si>
  <si>
    <t>茹祥军</t>
  </si>
  <si>
    <t>胡梅英</t>
  </si>
  <si>
    <t>尚秀军</t>
  </si>
  <si>
    <t>李先军</t>
  </si>
  <si>
    <t>崔荣明</t>
  </si>
  <si>
    <t>3224元</t>
  </si>
  <si>
    <t>耿黄镇</t>
  </si>
  <si>
    <t>郭祥军</t>
  </si>
  <si>
    <t>西鲁堡村</t>
  </si>
  <si>
    <t>郭希海</t>
  </si>
  <si>
    <t>950元</t>
  </si>
  <si>
    <t>新 农 人 合 作 社</t>
  </si>
  <si>
    <t>奖补金额（元）</t>
  </si>
  <si>
    <t>刘三保</t>
  </si>
  <si>
    <t>王成新</t>
  </si>
  <si>
    <t>韩喜风</t>
  </si>
  <si>
    <t>常爱连</t>
  </si>
  <si>
    <t>郜玉根</t>
  </si>
  <si>
    <t>周四清</t>
  </si>
  <si>
    <t>陈占成</t>
  </si>
  <si>
    <t>刘如</t>
  </si>
  <si>
    <t>郜加纯</t>
  </si>
  <si>
    <t>张金安</t>
  </si>
  <si>
    <t>都峰</t>
  </si>
  <si>
    <t>都根海</t>
  </si>
  <si>
    <t>张成志</t>
  </si>
  <si>
    <t>张永乐</t>
  </si>
  <si>
    <t>刘东峰</t>
  </si>
  <si>
    <t>李素苹</t>
  </si>
  <si>
    <t>胡林</t>
  </si>
  <si>
    <t>郜加文</t>
  </si>
  <si>
    <t>刘军红</t>
  </si>
  <si>
    <t>贾新功</t>
  </si>
  <si>
    <t>周建成</t>
  </si>
  <si>
    <t>李文有</t>
  </si>
  <si>
    <t>胡福勤</t>
  </si>
  <si>
    <t>常海国</t>
  </si>
  <si>
    <t>李金荣</t>
  </si>
  <si>
    <t>段绪珍</t>
  </si>
  <si>
    <t>张太平</t>
  </si>
  <si>
    <t>张国森</t>
  </si>
  <si>
    <t>李秀兰</t>
  </si>
  <si>
    <t>李广彦</t>
  </si>
  <si>
    <t>李国荣</t>
  </si>
  <si>
    <t>胡国生</t>
  </si>
  <si>
    <t>胡国兰</t>
  </si>
  <si>
    <t>17082元</t>
  </si>
  <si>
    <t>合作社奖补金额：25623元，贫困户奖补：17082元，合计：42705元</t>
  </si>
  <si>
    <t>红 太 阳 专 业 合 作 社</t>
  </si>
  <si>
    <t>孙甲华</t>
  </si>
  <si>
    <t>潞王坟乡分将池村</t>
  </si>
  <si>
    <t>孙英文</t>
  </si>
  <si>
    <t>孙清永</t>
  </si>
  <si>
    <t>孙昱飞</t>
  </si>
  <si>
    <t>刘振法</t>
  </si>
  <si>
    <t>刘振宾</t>
  </si>
  <si>
    <t>孙洁开</t>
  </si>
  <si>
    <t>王清有</t>
  </si>
  <si>
    <t>刘克青</t>
  </si>
  <si>
    <t>孙刘喜</t>
  </si>
  <si>
    <t>孙玉新</t>
  </si>
  <si>
    <t>刘金玉</t>
  </si>
  <si>
    <t>孙文喜</t>
  </si>
  <si>
    <t>阎观云</t>
  </si>
  <si>
    <t>刘爱民</t>
  </si>
  <si>
    <t>刘振水</t>
  </si>
  <si>
    <t>刘振革</t>
  </si>
  <si>
    <t>孙士芳</t>
  </si>
  <si>
    <t>刘克同</t>
  </si>
  <si>
    <t>刘天梅</t>
  </si>
  <si>
    <t>孙洁五</t>
  </si>
  <si>
    <t>刘文功</t>
  </si>
  <si>
    <t>孙洁成</t>
  </si>
  <si>
    <t>孙小孩</t>
  </si>
  <si>
    <t>刘克封</t>
  </si>
  <si>
    <t>孙连花</t>
  </si>
  <si>
    <t>孙洁龙</t>
  </si>
  <si>
    <t>孙洁连</t>
  </si>
  <si>
    <t>14026元</t>
  </si>
  <si>
    <t>合作社奖补金额：21039元，贫困户奖补：14026元，   合计：35065</t>
  </si>
  <si>
    <t>总计：109户，250.688亩，奖补50137.6元。另，红太阳和新农人两个合作社流转土地超过20亩以上并其奖补：46662元</t>
  </si>
  <si>
    <t>凤泉区2018年第二批建档立卡贫困户土地流转补贴明细表</t>
  </si>
  <si>
    <t>单位：亩、元</t>
  </si>
  <si>
    <t>乡镇名称</t>
  </si>
  <si>
    <t>村别</t>
  </si>
  <si>
    <t>性别</t>
  </si>
  <si>
    <t>身份证号</t>
  </si>
  <si>
    <t>备注</t>
  </si>
  <si>
    <t>张*流</t>
  </si>
  <si>
    <t>男</t>
  </si>
  <si>
    <t xml:space="preserve"> 410721********1X42</t>
  </si>
  <si>
    <t>邢*梅</t>
  </si>
  <si>
    <t>女</t>
  </si>
  <si>
    <t>410721********2843</t>
  </si>
  <si>
    <t>张*雨</t>
  </si>
  <si>
    <t>410721********3342</t>
  </si>
  <si>
    <t>范*宝</t>
  </si>
  <si>
    <t>410721********1342</t>
  </si>
  <si>
    <t>梁*超</t>
  </si>
  <si>
    <t>410721********1452</t>
  </si>
  <si>
    <t>东郭村</t>
  </si>
  <si>
    <t>靳*亮</t>
  </si>
  <si>
    <t>410721********1X42</t>
  </si>
  <si>
    <t>王*江</t>
  </si>
  <si>
    <t>410721********1712</t>
  </si>
  <si>
    <t>王*雪</t>
  </si>
  <si>
    <t>410721********0552</t>
  </si>
  <si>
    <t>块村营村</t>
  </si>
  <si>
    <t>姬*材</t>
  </si>
  <si>
    <t>410721********0518</t>
  </si>
  <si>
    <t>乔*臣</t>
  </si>
  <si>
    <t>410721********0512</t>
  </si>
  <si>
    <t>乔*富</t>
  </si>
  <si>
    <t>410721********1244</t>
  </si>
  <si>
    <t>沈*海</t>
  </si>
  <si>
    <t>410721********0511</t>
  </si>
  <si>
    <t>沈*顺</t>
  </si>
  <si>
    <t xml:space="preserve"> 41072********1X42</t>
  </si>
  <si>
    <t>杨*根</t>
  </si>
  <si>
    <t>410721********0514</t>
  </si>
  <si>
    <t>张*玉</t>
  </si>
  <si>
    <t>410721********0516</t>
  </si>
  <si>
    <t>张*富</t>
  </si>
  <si>
    <t>410721********1144</t>
  </si>
  <si>
    <t>张*义</t>
  </si>
  <si>
    <t>410721********0515</t>
  </si>
  <si>
    <t>王小屯</t>
  </si>
  <si>
    <t>苗*喜</t>
  </si>
  <si>
    <t>西庄</t>
  </si>
  <si>
    <t>李*军</t>
  </si>
  <si>
    <t>410721********0510</t>
  </si>
  <si>
    <t>李*志</t>
  </si>
  <si>
    <t>410721********1252</t>
  </si>
  <si>
    <t>秦*平</t>
  </si>
  <si>
    <t>410721********0536</t>
  </si>
  <si>
    <t>王*同</t>
  </si>
  <si>
    <t>410721********1143</t>
  </si>
  <si>
    <t>张*莉</t>
  </si>
  <si>
    <t>410721********0585</t>
  </si>
  <si>
    <t>张*有</t>
  </si>
  <si>
    <t>410721********0617</t>
  </si>
  <si>
    <t>闫庄</t>
  </si>
  <si>
    <t>蔡*云</t>
  </si>
  <si>
    <t>410721********0528</t>
  </si>
  <si>
    <t>元*锁</t>
  </si>
  <si>
    <t xml:space="preserve"> 41072********051X</t>
  </si>
  <si>
    <t>小块</t>
  </si>
  <si>
    <t>马*华</t>
  </si>
  <si>
    <t>410721********0517</t>
  </si>
  <si>
    <t>石庄</t>
  </si>
  <si>
    <t>雷*付</t>
  </si>
  <si>
    <t>410721********3423</t>
  </si>
  <si>
    <t>郭*军</t>
  </si>
  <si>
    <t>410704********0018</t>
  </si>
  <si>
    <t>郭*海</t>
  </si>
  <si>
    <t>王*喜</t>
  </si>
  <si>
    <t>410704********0013</t>
  </si>
  <si>
    <t>许*富</t>
  </si>
  <si>
    <t>410704********0015</t>
  </si>
  <si>
    <t>东鲁堡村</t>
  </si>
  <si>
    <t>陈*国</t>
  </si>
  <si>
    <t>何屯村</t>
  </si>
  <si>
    <t>李*发</t>
  </si>
  <si>
    <t>410704********0011</t>
  </si>
  <si>
    <t>酒*强</t>
  </si>
  <si>
    <t>410704********0014</t>
  </si>
  <si>
    <t>戚*萍</t>
  </si>
  <si>
    <t>410704********0023</t>
  </si>
  <si>
    <t>南张门村</t>
  </si>
  <si>
    <t>邹*祥</t>
  </si>
  <si>
    <t>410704********1012</t>
  </si>
  <si>
    <t>郝*章</t>
  </si>
  <si>
    <t>410704********1032</t>
  </si>
  <si>
    <t>南鲁堡村</t>
  </si>
  <si>
    <t>杨*池</t>
  </si>
  <si>
    <t>410704********0017</t>
  </si>
  <si>
    <t>郭*庆</t>
  </si>
  <si>
    <t>410704********0016</t>
  </si>
  <si>
    <t>李*成</t>
  </si>
  <si>
    <t>杨*生</t>
  </si>
  <si>
    <t>410704********0019</t>
  </si>
  <si>
    <t>陈*玲</t>
  </si>
  <si>
    <t>410704********0029</t>
  </si>
  <si>
    <t>合     计</t>
  </si>
  <si>
    <r>
      <rPr>
        <sz val="12"/>
        <rFont val="宋体"/>
        <charset val="134"/>
      </rPr>
      <t xml:space="preserve">    按照（凤政办〔2017</t>
    </r>
    <r>
      <rPr>
        <sz val="12"/>
        <rFont val="仿宋_GB2312"/>
        <charset val="134"/>
      </rPr>
      <t>〕</t>
    </r>
    <r>
      <rPr>
        <sz val="12"/>
        <rFont val="宋体"/>
        <charset val="134"/>
      </rPr>
      <t xml:space="preserve">59号）文件，全区建档立卡贫户，44户进行土地流转，按照每亩200元补贴，流转面积103.1525亩，奖补资金20630.5元。                                                                                                                                                                                                                      </t>
    </r>
  </si>
  <si>
    <t>凤泉区2018年第三批建档立卡贫困户土地流转补贴明细表</t>
  </si>
  <si>
    <t>姬成家</t>
  </si>
  <si>
    <t>410721198411030515</t>
  </si>
  <si>
    <t>赵合荣</t>
  </si>
  <si>
    <t>410721194605260521</t>
  </si>
  <si>
    <t>张善报</t>
  </si>
  <si>
    <t>410721194712090513</t>
  </si>
  <si>
    <t>姬成松</t>
  </si>
  <si>
    <t>410721199005120515</t>
  </si>
  <si>
    <t>石世浩</t>
  </si>
  <si>
    <t>410721196405150511</t>
  </si>
  <si>
    <t>西庄村</t>
  </si>
  <si>
    <t>陈步的</t>
  </si>
  <si>
    <t>410721196901010534</t>
  </si>
  <si>
    <t>北庄村</t>
  </si>
  <si>
    <t>李宏中</t>
  </si>
  <si>
    <t>410721195512180519</t>
  </si>
  <si>
    <t>付长梁</t>
  </si>
  <si>
    <t>410721197702200516</t>
  </si>
  <si>
    <t>张庆顺</t>
  </si>
  <si>
    <t>410721195510110517</t>
  </si>
  <si>
    <t>薛明喜</t>
  </si>
  <si>
    <t>410721195312280515</t>
  </si>
  <si>
    <t>郭保东</t>
  </si>
  <si>
    <t>410721195102260532</t>
  </si>
  <si>
    <t>常希顺</t>
  </si>
  <si>
    <t>410721196408130575</t>
  </si>
  <si>
    <t>杨梦杰</t>
  </si>
  <si>
    <t>410721199210030556</t>
  </si>
  <si>
    <t>王德胜</t>
  </si>
  <si>
    <t>410721196202160517</t>
  </si>
  <si>
    <t>王明新</t>
  </si>
  <si>
    <t>410721197509010518</t>
  </si>
  <si>
    <t>410721197906090531</t>
  </si>
  <si>
    <t>王秀云</t>
  </si>
  <si>
    <t>410721194701070525</t>
  </si>
  <si>
    <t>王小屯村</t>
  </si>
  <si>
    <t>张春青</t>
  </si>
  <si>
    <t>410721196704030536</t>
  </si>
  <si>
    <t>王绍金</t>
  </si>
  <si>
    <t>410721196612050513</t>
  </si>
  <si>
    <t>赵天金</t>
  </si>
  <si>
    <t>410721195903250510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</si>
  <si>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按照（凤政办〔2017〕59号）文件，全区建档立卡贫户，44户进行土地流转，按照每亩200元补贴，流转面积103.1525亩，奖补资金20630.5元。</t>
    </r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</si>
</sst>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b/>
      <sz val="22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24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Tahoma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80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31" fillId="20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36" fillId="10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35" fillId="32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/>
    <xf numFmtId="43" fontId="13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34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1" borderId="13" applyNumberFormat="0" applyFont="0" applyAlignment="0" applyProtection="0">
      <alignment vertical="center"/>
    </xf>
    <xf numFmtId="0" fontId="0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20" fillId="6" borderId="11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0" fillId="0" borderId="0"/>
    <xf numFmtId="0" fontId="13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</cellStyleXfs>
  <cellXfs count="161">
    <xf numFmtId="0" fontId="0" fillId="0" borderId="0" xfId="0"/>
    <xf numFmtId="0" fontId="1" fillId="0" borderId="0" xfId="0" applyFont="1" applyBorder="1" applyAlignment="1">
      <alignment horizontal="center" wrapText="1"/>
    </xf>
    <xf numFmtId="176" fontId="2" fillId="0" borderId="1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" fillId="0" borderId="2" xfId="31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31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40" applyFont="1" applyFill="1" applyBorder="1" applyAlignment="1">
      <alignment horizontal="center" vertical="center" wrapText="1"/>
    </xf>
    <xf numFmtId="0" fontId="2" fillId="0" borderId="2" xfId="125" applyFont="1" applyFill="1" applyBorder="1" applyAlignment="1">
      <alignment horizontal="center" vertical="center" wrapText="1"/>
    </xf>
    <xf numFmtId="0" fontId="2" fillId="0" borderId="2" xfId="10" applyFont="1" applyFill="1" applyBorder="1" applyAlignment="1">
      <alignment horizontal="center" vertical="center" wrapText="1"/>
    </xf>
    <xf numFmtId="0" fontId="2" fillId="0" borderId="3" xfId="125" applyFont="1" applyFill="1" applyBorder="1" applyAlignment="1">
      <alignment horizontal="center" vertical="center" wrapText="1"/>
    </xf>
    <xf numFmtId="0" fontId="2" fillId="0" borderId="4" xfId="125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/>
    <xf numFmtId="0" fontId="4" fillId="0" borderId="2" xfId="310" applyFont="1" applyFill="1" applyBorder="1" applyAlignment="1">
      <alignment horizontal="center" vertical="center" wrapText="1"/>
    </xf>
    <xf numFmtId="0" fontId="2" fillId="0" borderId="2" xfId="104" applyFont="1" applyFill="1" applyBorder="1" applyAlignment="1">
      <alignment horizontal="center" vertical="center" wrapText="1"/>
    </xf>
    <xf numFmtId="0" fontId="2" fillId="0" borderId="2" xfId="310" applyFont="1" applyFill="1" applyBorder="1" applyAlignment="1">
      <alignment horizontal="center" vertical="center" wrapText="1"/>
    </xf>
    <xf numFmtId="0" fontId="2" fillId="0" borderId="5" xfId="12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310" applyFont="1" applyFill="1" applyBorder="1" applyAlignment="1">
      <alignment horizontal="center" vertical="center" wrapText="1"/>
    </xf>
    <xf numFmtId="0" fontId="3" fillId="0" borderId="5" xfId="31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370" applyFont="1" applyFill="1" applyBorder="1" applyAlignment="1">
      <alignment horizontal="center" vertical="center"/>
    </xf>
    <xf numFmtId="0" fontId="2" fillId="0" borderId="2" xfId="332" applyFont="1" applyFill="1" applyBorder="1" applyAlignment="1">
      <alignment horizontal="center" vertical="center" wrapText="1"/>
    </xf>
    <xf numFmtId="0" fontId="2" fillId="0" borderId="2" xfId="69" applyFont="1" applyFill="1" applyBorder="1" applyAlignment="1">
      <alignment horizontal="center" vertical="center" wrapText="1"/>
    </xf>
    <xf numFmtId="0" fontId="2" fillId="0" borderId="2" xfId="347" applyFont="1" applyFill="1" applyBorder="1" applyAlignment="1">
      <alignment horizontal="center" vertical="center" wrapText="1"/>
    </xf>
    <xf numFmtId="0" fontId="4" fillId="0" borderId="5" xfId="63" applyFont="1" applyFill="1" applyBorder="1" applyAlignment="1">
      <alignment horizontal="center" vertical="center"/>
    </xf>
    <xf numFmtId="0" fontId="4" fillId="0" borderId="2" xfId="127" applyFont="1" applyFill="1" applyBorder="1" applyAlignment="1">
      <alignment horizontal="center" vertical="center" wrapText="1"/>
    </xf>
    <xf numFmtId="0" fontId="4" fillId="0" borderId="3" xfId="145" applyFont="1" applyFill="1" applyBorder="1" applyAlignment="1">
      <alignment horizontal="center" vertical="center" wrapText="1"/>
    </xf>
    <xf numFmtId="0" fontId="4" fillId="0" borderId="2" xfId="14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top" wrapText="1"/>
    </xf>
    <xf numFmtId="0" fontId="2" fillId="0" borderId="0" xfId="0" applyFont="1" applyBorder="1"/>
    <xf numFmtId="0" fontId="5" fillId="0" borderId="0" xfId="342" applyFont="1" applyFill="1" applyBorder="1" applyAlignment="1">
      <alignment horizontal="center" vertical="center" wrapText="1"/>
    </xf>
    <xf numFmtId="0" fontId="0" fillId="0" borderId="0" xfId="342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2" xfId="260" applyFont="1" applyFill="1" applyBorder="1" applyAlignment="1">
      <alignment horizontal="center" vertical="center"/>
    </xf>
    <xf numFmtId="0" fontId="2" fillId="0" borderId="3" xfId="310" applyFont="1" applyFill="1" applyBorder="1" applyAlignment="1">
      <alignment horizontal="center" vertical="center" wrapText="1"/>
    </xf>
    <xf numFmtId="0" fontId="2" fillId="0" borderId="2" xfId="369" applyFont="1" applyFill="1" applyBorder="1" applyAlignment="1">
      <alignment horizontal="center" vertical="center" wrapText="1"/>
    </xf>
    <xf numFmtId="0" fontId="2" fillId="0" borderId="2" xfId="110" applyFont="1" applyFill="1" applyBorder="1" applyAlignment="1">
      <alignment horizontal="center" vertical="center" wrapText="1"/>
    </xf>
    <xf numFmtId="0" fontId="2" fillId="0" borderId="2" xfId="71" applyFont="1" applyFill="1" applyBorder="1" applyAlignment="1">
      <alignment horizontal="center" vertical="center" wrapText="1"/>
    </xf>
    <xf numFmtId="0" fontId="4" fillId="0" borderId="2" xfId="94" applyFont="1" applyFill="1" applyBorder="1" applyAlignment="1">
      <alignment horizontal="center" vertical="center" wrapText="1"/>
    </xf>
    <xf numFmtId="49" fontId="4" fillId="0" borderId="2" xfId="29" applyNumberFormat="1" applyFont="1" applyFill="1" applyBorder="1" applyAlignment="1">
      <alignment horizontal="center" vertical="center" wrapText="1"/>
    </xf>
    <xf numFmtId="0" fontId="4" fillId="0" borderId="3" xfId="83" applyFont="1" applyFill="1" applyBorder="1" applyAlignment="1">
      <alignment horizontal="center" vertical="center" wrapText="1"/>
    </xf>
    <xf numFmtId="0" fontId="4" fillId="0" borderId="2" xfId="83" applyFont="1" applyFill="1" applyBorder="1" applyAlignment="1">
      <alignment horizontal="center" vertical="center" wrapText="1"/>
    </xf>
    <xf numFmtId="0" fontId="4" fillId="0" borderId="2" xfId="94" applyFont="1" applyFill="1" applyBorder="1" applyAlignment="1">
      <alignment horizontal="center" vertical="center"/>
    </xf>
    <xf numFmtId="0" fontId="4" fillId="0" borderId="2" xfId="29" applyFont="1" applyFill="1" applyBorder="1" applyAlignment="1">
      <alignment horizontal="center" vertical="center" wrapText="1"/>
    </xf>
    <xf numFmtId="0" fontId="4" fillId="0" borderId="2" xfId="83" applyFont="1" applyFill="1" applyBorder="1" applyAlignment="1">
      <alignment horizontal="center" vertical="center"/>
    </xf>
    <xf numFmtId="0" fontId="4" fillId="0" borderId="3" xfId="83" applyFont="1" applyFill="1" applyBorder="1" applyAlignment="1">
      <alignment horizontal="center" vertical="center"/>
    </xf>
    <xf numFmtId="0" fontId="4" fillId="0" borderId="2" xfId="29" applyFont="1" applyFill="1" applyBorder="1" applyAlignment="1">
      <alignment horizontal="center" vertical="center"/>
    </xf>
    <xf numFmtId="0" fontId="4" fillId="0" borderId="2" xfId="13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2" xfId="342" applyFont="1" applyFill="1" applyBorder="1" applyAlignment="1">
      <alignment horizontal="center" vertical="center" wrapText="1"/>
    </xf>
    <xf numFmtId="0" fontId="0" fillId="0" borderId="0" xfId="342" applyFont="1" applyFill="1" applyBorder="1" applyAlignment="1">
      <alignment vertical="center"/>
    </xf>
    <xf numFmtId="0" fontId="0" fillId="0" borderId="3" xfId="342" applyFont="1" applyFill="1" applyBorder="1" applyAlignment="1">
      <alignment horizontal="center" vertical="center"/>
    </xf>
    <xf numFmtId="0" fontId="0" fillId="0" borderId="5" xfId="342" applyFont="1" applyFill="1" applyBorder="1" applyAlignment="1">
      <alignment horizontal="center" vertical="center"/>
    </xf>
    <xf numFmtId="0" fontId="0" fillId="0" borderId="0" xfId="342" applyFont="1" applyFill="1" applyBorder="1" applyAlignment="1">
      <alignment horizontal="center" vertical="center"/>
    </xf>
    <xf numFmtId="0" fontId="0" fillId="0" borderId="0" xfId="342" applyFont="1" applyFill="1" applyAlignment="1">
      <alignment horizontal="center" vertical="center" wrapText="1"/>
    </xf>
    <xf numFmtId="0" fontId="5" fillId="0" borderId="0" xfId="342" applyFont="1">
      <alignment vertical="center"/>
    </xf>
    <xf numFmtId="0" fontId="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textRotation="255" wrapText="1"/>
    </xf>
    <xf numFmtId="0" fontId="9" fillId="0" borderId="5" xfId="310" applyFont="1" applyBorder="1" applyAlignment="1">
      <alignment horizontal="center" vertical="center" wrapText="1"/>
    </xf>
    <xf numFmtId="0" fontId="9" fillId="0" borderId="2" xfId="31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textRotation="255" wrapText="1"/>
    </xf>
    <xf numFmtId="0" fontId="10" fillId="0" borderId="5" xfId="310" applyBorder="1" applyAlignment="1">
      <alignment horizontal="center" vertical="center" wrapText="1"/>
    </xf>
    <xf numFmtId="0" fontId="11" fillId="2" borderId="3" xfId="310" applyFont="1" applyFill="1" applyBorder="1" applyAlignment="1">
      <alignment horizontal="center" vertical="center" wrapText="1"/>
    </xf>
    <xf numFmtId="0" fontId="11" fillId="2" borderId="2" xfId="310" applyFont="1" applyFill="1" applyBorder="1" applyAlignment="1">
      <alignment horizontal="center" vertical="center" wrapText="1"/>
    </xf>
    <xf numFmtId="0" fontId="12" fillId="2" borderId="3" xfId="310" applyFont="1" applyFill="1" applyBorder="1" applyAlignment="1">
      <alignment horizontal="center" vertical="center" wrapText="1"/>
    </xf>
    <xf numFmtId="0" fontId="12" fillId="2" borderId="2" xfId="31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255" wrapText="1"/>
    </xf>
    <xf numFmtId="0" fontId="9" fillId="0" borderId="3" xfId="310" applyFont="1" applyBorder="1" applyAlignment="1">
      <alignment horizontal="center" vertical="center" wrapText="1"/>
    </xf>
    <xf numFmtId="0" fontId="9" fillId="0" borderId="4" xfId="31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255"/>
    </xf>
    <xf numFmtId="0" fontId="13" fillId="0" borderId="5" xfId="63" applyBorder="1" applyAlignment="1">
      <alignment horizontal="center" vertical="center"/>
    </xf>
    <xf numFmtId="49" fontId="13" fillId="0" borderId="2" xfId="63" applyNumberFormat="1" applyBorder="1" applyAlignment="1">
      <alignment horizontal="center" vertical="center" wrapText="1"/>
    </xf>
    <xf numFmtId="0" fontId="13" fillId="0" borderId="2" xfId="63" applyBorder="1" applyAlignment="1">
      <alignment horizontal="center" vertical="center"/>
    </xf>
    <xf numFmtId="0" fontId="13" fillId="0" borderId="3" xfId="63" applyBorder="1" applyAlignment="1">
      <alignment horizontal="center" vertical="center"/>
    </xf>
    <xf numFmtId="0" fontId="13" fillId="0" borderId="4" xfId="63" applyBorder="1" applyAlignment="1">
      <alignment horizontal="center" vertical="center"/>
    </xf>
    <xf numFmtId="0" fontId="13" fillId="0" borderId="5" xfId="141" applyBorder="1" applyAlignment="1">
      <alignment horizontal="center" vertical="center"/>
    </xf>
    <xf numFmtId="49" fontId="13" fillId="0" borderId="2" xfId="141" applyNumberFormat="1" applyBorder="1" applyAlignment="1">
      <alignment horizontal="center" vertical="center" wrapText="1"/>
    </xf>
    <xf numFmtId="0" fontId="13" fillId="0" borderId="2" xfId="141" applyBorder="1" applyAlignment="1">
      <alignment horizontal="center" vertical="center"/>
    </xf>
    <xf numFmtId="0" fontId="13" fillId="0" borderId="3" xfId="141" applyBorder="1" applyAlignment="1">
      <alignment horizontal="center" vertical="center"/>
    </xf>
    <xf numFmtId="0" fontId="13" fillId="0" borderId="4" xfId="141" applyBorder="1" applyAlignment="1">
      <alignment horizontal="center" vertical="center"/>
    </xf>
    <xf numFmtId="0" fontId="13" fillId="0" borderId="5" xfId="322" applyBorder="1" applyAlignment="1">
      <alignment horizontal="center" vertical="center"/>
    </xf>
    <xf numFmtId="49" fontId="13" fillId="0" borderId="2" xfId="322" applyNumberFormat="1" applyBorder="1" applyAlignment="1">
      <alignment horizontal="center" vertical="center" wrapText="1"/>
    </xf>
    <xf numFmtId="0" fontId="13" fillId="0" borderId="2" xfId="322" applyBorder="1" applyAlignment="1">
      <alignment horizontal="center" vertical="center"/>
    </xf>
    <xf numFmtId="0" fontId="13" fillId="0" borderId="3" xfId="322" applyFont="1" applyBorder="1" applyAlignment="1">
      <alignment horizontal="center" vertical="center"/>
    </xf>
    <xf numFmtId="0" fontId="13" fillId="0" borderId="4" xfId="322" applyFont="1" applyBorder="1" applyAlignment="1">
      <alignment horizontal="center" vertical="center"/>
    </xf>
    <xf numFmtId="0" fontId="13" fillId="0" borderId="5" xfId="322" applyFont="1" applyBorder="1" applyAlignment="1">
      <alignment horizontal="center" vertical="center"/>
    </xf>
    <xf numFmtId="0" fontId="13" fillId="0" borderId="5" xfId="319" applyBorder="1" applyAlignment="1">
      <alignment horizontal="center" vertical="center"/>
    </xf>
    <xf numFmtId="49" fontId="13" fillId="0" borderId="2" xfId="319" applyNumberFormat="1" applyBorder="1" applyAlignment="1">
      <alignment horizontal="center" vertical="center" wrapText="1"/>
    </xf>
    <xf numFmtId="0" fontId="13" fillId="0" borderId="2" xfId="319" applyBorder="1" applyAlignment="1">
      <alignment horizontal="center" vertical="center"/>
    </xf>
    <xf numFmtId="0" fontId="13" fillId="0" borderId="3" xfId="319" applyBorder="1" applyAlignment="1">
      <alignment horizontal="center" vertical="center"/>
    </xf>
    <xf numFmtId="0" fontId="13" fillId="0" borderId="4" xfId="319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 wrapText="1"/>
    </xf>
    <xf numFmtId="0" fontId="13" fillId="2" borderId="5" xfId="214" applyFont="1" applyFill="1" applyBorder="1" applyAlignment="1">
      <alignment horizontal="center" vertical="center" wrapText="1"/>
    </xf>
    <xf numFmtId="0" fontId="13" fillId="0" borderId="2" xfId="267" applyFont="1" applyBorder="1" applyAlignment="1">
      <alignment horizontal="center" vertical="center" wrapText="1"/>
    </xf>
    <xf numFmtId="0" fontId="13" fillId="0" borderId="4" xfId="267" applyFont="1" applyBorder="1" applyAlignment="1">
      <alignment horizontal="center" vertical="center" wrapText="1"/>
    </xf>
    <xf numFmtId="0" fontId="13" fillId="0" borderId="5" xfId="267" applyFont="1" applyBorder="1" applyAlignment="1">
      <alignment horizontal="center" vertical="center" wrapText="1"/>
    </xf>
    <xf numFmtId="0" fontId="14" fillId="0" borderId="5" xfId="289" applyFont="1" applyBorder="1" applyAlignment="1">
      <alignment horizontal="center" vertical="center"/>
    </xf>
    <xf numFmtId="49" fontId="14" fillId="0" borderId="2" xfId="289" applyNumberFormat="1" applyFont="1" applyBorder="1" applyAlignment="1">
      <alignment horizontal="center" vertical="center" wrapText="1"/>
    </xf>
    <xf numFmtId="0" fontId="14" fillId="0" borderId="2" xfId="289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10" fillId="2" borderId="3" xfId="310" applyFont="1" applyFill="1" applyBorder="1" applyAlignment="1">
      <alignment horizontal="center" vertical="center" wrapText="1"/>
    </xf>
    <xf numFmtId="0" fontId="10" fillId="0" borderId="2" xfId="310" applyFont="1" applyBorder="1" applyAlignment="1">
      <alignment horizontal="center" vertical="center" wrapText="1"/>
    </xf>
    <xf numFmtId="0" fontId="15" fillId="2" borderId="3" xfId="310" applyFont="1" applyFill="1" applyBorder="1" applyAlignment="1">
      <alignment horizontal="center" vertical="center" wrapText="1"/>
    </xf>
    <xf numFmtId="0" fontId="15" fillId="3" borderId="3" xfId="310" applyFont="1" applyFill="1" applyBorder="1" applyAlignment="1">
      <alignment horizontal="center" vertical="center" wrapText="1"/>
    </xf>
    <xf numFmtId="0" fontId="13" fillId="3" borderId="2" xfId="63" applyFont="1" applyFill="1" applyBorder="1" applyAlignment="1">
      <alignment horizontal="center" vertical="center"/>
    </xf>
    <xf numFmtId="0" fontId="13" fillId="0" borderId="2" xfId="63" applyBorder="1" applyAlignment="1">
      <alignment horizontal="center" vertical="center" wrapText="1"/>
    </xf>
    <xf numFmtId="0" fontId="13" fillId="3" borderId="2" xfId="63" applyFill="1" applyBorder="1" applyAlignment="1">
      <alignment horizontal="center" vertical="center"/>
    </xf>
    <xf numFmtId="0" fontId="13" fillId="0" borderId="2" xfId="141" applyBorder="1" applyAlignment="1">
      <alignment horizontal="center" vertical="center" wrapText="1"/>
    </xf>
    <xf numFmtId="0" fontId="13" fillId="3" borderId="2" xfId="141" applyFill="1" applyBorder="1" applyAlignment="1">
      <alignment horizontal="center" vertical="center"/>
    </xf>
    <xf numFmtId="0" fontId="13" fillId="3" borderId="2" xfId="141" applyFont="1" applyFill="1" applyBorder="1" applyAlignment="1">
      <alignment horizontal="center" vertical="center"/>
    </xf>
    <xf numFmtId="0" fontId="13" fillId="0" borderId="2" xfId="322" applyBorder="1" applyAlignment="1">
      <alignment horizontal="center" vertical="center" wrapText="1"/>
    </xf>
    <xf numFmtId="0" fontId="13" fillId="3" borderId="2" xfId="322" applyFill="1" applyBorder="1" applyAlignment="1">
      <alignment horizontal="center" vertical="center"/>
    </xf>
    <xf numFmtId="0" fontId="13" fillId="3" borderId="2" xfId="322" applyFont="1" applyFill="1" applyBorder="1" applyAlignment="1">
      <alignment horizontal="center" vertical="center"/>
    </xf>
    <xf numFmtId="0" fontId="13" fillId="0" borderId="2" xfId="319" applyBorder="1" applyAlignment="1">
      <alignment horizontal="center" vertical="center" wrapText="1"/>
    </xf>
    <xf numFmtId="0" fontId="13" fillId="3" borderId="2" xfId="319" applyFill="1" applyBorder="1" applyAlignment="1">
      <alignment horizontal="center" vertical="center"/>
    </xf>
    <xf numFmtId="0" fontId="13" fillId="3" borderId="2" xfId="319" applyFont="1" applyFill="1" applyBorder="1" applyAlignment="1">
      <alignment horizontal="center" vertical="center"/>
    </xf>
    <xf numFmtId="0" fontId="13" fillId="0" borderId="2" xfId="267" applyFont="1" applyFill="1" applyBorder="1" applyAlignment="1">
      <alignment horizontal="center" vertical="center" wrapText="1"/>
    </xf>
    <xf numFmtId="0" fontId="13" fillId="3" borderId="2" xfId="267" applyFont="1" applyFill="1" applyBorder="1" applyAlignment="1">
      <alignment horizontal="center" vertical="center" wrapText="1"/>
    </xf>
    <xf numFmtId="0" fontId="14" fillId="0" borderId="2" xfId="289" applyFont="1" applyBorder="1" applyAlignment="1">
      <alignment horizontal="center" vertical="center" wrapText="1"/>
    </xf>
    <xf numFmtId="0" fontId="14" fillId="0" borderId="0" xfId="289" applyFont="1" applyBorder="1" applyAlignment="1">
      <alignment vertical="center"/>
    </xf>
    <xf numFmtId="0" fontId="14" fillId="0" borderId="7" xfId="289" applyFont="1" applyBorder="1" applyAlignment="1">
      <alignment horizontal="center" vertical="center"/>
    </xf>
    <xf numFmtId="0" fontId="14" fillId="0" borderId="4" xfId="289" applyFont="1" applyBorder="1" applyAlignment="1">
      <alignment horizontal="left" vertical="center" wrapText="1"/>
    </xf>
    <xf numFmtId="0" fontId="16" fillId="0" borderId="2" xfId="342" applyFont="1" applyFill="1" applyBorder="1" applyAlignment="1">
      <alignment horizontal="center" vertical="center" wrapText="1"/>
    </xf>
    <xf numFmtId="0" fontId="16" fillId="0" borderId="7" xfId="342" applyFont="1" applyFill="1" applyBorder="1" applyAlignment="1">
      <alignment horizontal="center" vertical="center" wrapText="1"/>
    </xf>
    <xf numFmtId="0" fontId="16" fillId="0" borderId="9" xfId="342" applyFont="1" applyFill="1" applyBorder="1" applyAlignment="1">
      <alignment horizontal="center" vertical="center" wrapText="1"/>
    </xf>
    <xf numFmtId="0" fontId="16" fillId="0" borderId="3" xfId="342" applyFont="1" applyFill="1" applyBorder="1" applyAlignment="1">
      <alignment horizontal="center" vertical="center" wrapText="1"/>
    </xf>
    <xf numFmtId="0" fontId="16" fillId="0" borderId="10" xfId="342" applyFont="1" applyFill="1" applyBorder="1" applyAlignment="1">
      <alignment horizontal="center" vertical="center" wrapText="1"/>
    </xf>
    <xf numFmtId="0" fontId="17" fillId="0" borderId="3" xfId="342" applyFont="1" applyFill="1" applyBorder="1" applyAlignment="1">
      <alignment horizontal="center" vertical="center" wrapText="1"/>
    </xf>
    <xf numFmtId="0" fontId="17" fillId="0" borderId="4" xfId="342" applyFont="1" applyFill="1" applyBorder="1" applyAlignment="1">
      <alignment horizontal="center" vertical="center" wrapText="1"/>
    </xf>
    <xf numFmtId="0" fontId="17" fillId="0" borderId="5" xfId="342" applyFont="1" applyFill="1" applyBorder="1" applyAlignment="1">
      <alignment horizontal="center" vertical="center" wrapText="1"/>
    </xf>
    <xf numFmtId="0" fontId="14" fillId="3" borderId="2" xfId="289" applyFont="1" applyFill="1" applyBorder="1" applyAlignment="1">
      <alignment horizontal="center" vertical="center"/>
    </xf>
    <xf numFmtId="0" fontId="14" fillId="3" borderId="2" xfId="289" applyFont="1" applyFill="1" applyBorder="1" applyAlignment="1">
      <alignment horizontal="center" vertical="center" wrapText="1"/>
    </xf>
    <xf numFmtId="0" fontId="14" fillId="0" borderId="0" xfId="289" applyFont="1" applyBorder="1" applyAlignment="1">
      <alignment horizontal="center" vertical="center" wrapText="1"/>
    </xf>
    <xf numFmtId="0" fontId="14" fillId="0" borderId="0" xfId="289" applyFont="1" applyFill="1" applyBorder="1" applyAlignment="1">
      <alignment horizontal="center" vertical="center" wrapText="1"/>
    </xf>
    <xf numFmtId="0" fontId="14" fillId="0" borderId="5" xfId="289" applyFont="1" applyBorder="1" applyAlignment="1">
      <alignment horizontal="left" vertical="center" wrapText="1"/>
    </xf>
    <xf numFmtId="0" fontId="0" fillId="0" borderId="0" xfId="0" applyFont="1" applyBorder="1" applyAlignment="1"/>
    <xf numFmtId="0" fontId="17" fillId="0" borderId="2" xfId="342" applyFont="1" applyFill="1" applyBorder="1" applyAlignment="1">
      <alignment horizontal="center" vertical="center"/>
    </xf>
    <xf numFmtId="0" fontId="16" fillId="0" borderId="2" xfId="342" applyFont="1" applyBorder="1" applyAlignment="1">
      <alignment horizontal="center" vertical="center"/>
    </xf>
    <xf numFmtId="0" fontId="17" fillId="0" borderId="7" xfId="342" applyFont="1" applyFill="1" applyBorder="1" applyAlignment="1">
      <alignment horizontal="center" vertical="center"/>
    </xf>
    <xf numFmtId="0" fontId="17" fillId="3" borderId="2" xfId="342" applyFont="1" applyFill="1" applyBorder="1" applyAlignment="1">
      <alignment horizontal="center" vertical="center" wrapText="1"/>
    </xf>
    <xf numFmtId="0" fontId="16" fillId="0" borderId="0" xfId="342" applyFont="1" applyBorder="1" applyAlignment="1">
      <alignment horizontal="center" vertical="center" wrapText="1"/>
    </xf>
    <xf numFmtId="0" fontId="0" fillId="0" borderId="2" xfId="0" applyBorder="1"/>
    <xf numFmtId="0" fontId="16" fillId="0" borderId="2" xfId="342" applyFont="1" applyFill="1" applyBorder="1" applyAlignment="1">
      <alignment horizontal="left" vertical="center" wrapText="1"/>
    </xf>
    <xf numFmtId="0" fontId="0" fillId="0" borderId="0" xfId="342" applyFont="1" applyFill="1" applyAlignment="1">
      <alignment vertical="center"/>
    </xf>
    <xf numFmtId="0" fontId="16" fillId="0" borderId="0" xfId="342" applyBorder="1" applyAlignment="1">
      <alignment horizontal="center" vertical="center" wrapText="1"/>
    </xf>
    <xf numFmtId="0" fontId="16" fillId="0" borderId="0" xfId="342">
      <alignment vertical="center"/>
    </xf>
    <xf numFmtId="0" fontId="2" fillId="0" borderId="2" xfId="104" applyFont="1" applyFill="1" applyBorder="1" applyAlignment="1" quotePrefix="1">
      <alignment horizontal="center" vertical="center" wrapText="1"/>
    </xf>
  </cellXfs>
  <cellStyles count="380">
    <cellStyle name="常规" xfId="0" builtinId="0"/>
    <cellStyle name="常规 7 11" xfId="1"/>
    <cellStyle name="常规 11 2" xfId="2"/>
    <cellStyle name="常规 8 2" xfId="3"/>
    <cellStyle name="常规 2 26 5" xfId="4"/>
    <cellStyle name="常规 2 2 6" xfId="5"/>
    <cellStyle name="常规 2 25 4" xfId="6"/>
    <cellStyle name="好_银行集中批量发放银行卡号已比对扶贫人员对比参合信息汇总表(2) 2" xfId="7"/>
    <cellStyle name="常规 2 25 5" xfId="8"/>
    <cellStyle name="好_银行集中批量发放银行卡号已比对扶贫人员对比参合信息汇总表(2) 3" xfId="9"/>
    <cellStyle name="常规 3 24" xfId="10"/>
    <cellStyle name="常规 3 19" xfId="11"/>
    <cellStyle name="常规 3 25" xfId="12"/>
    <cellStyle name="常规 3 20" xfId="13"/>
    <cellStyle name="常规 3 15" xfId="14"/>
    <cellStyle name="常规 2 27 3" xfId="15"/>
    <cellStyle name="常规 3 21" xfId="16"/>
    <cellStyle name="常规 3 16" xfId="17"/>
    <cellStyle name="常规 2 27 4" xfId="18"/>
    <cellStyle name="常规 2 25 2" xfId="19"/>
    <cellStyle name="常规 2 28" xfId="20"/>
    <cellStyle name="常规 2 25 3" xfId="21"/>
    <cellStyle name="常规 2 29" xfId="22"/>
    <cellStyle name="常规 5 24" xfId="23"/>
    <cellStyle name="常规 5 19" xfId="24"/>
    <cellStyle name="常规 5 25" xfId="25"/>
    <cellStyle name="常规 5 26" xfId="26"/>
    <cellStyle name="常规 5 27" xfId="27"/>
    <cellStyle name="常规 2 4" xfId="28"/>
    <cellStyle name="常规 50" xfId="29"/>
    <cellStyle name="常规 45" xfId="30"/>
    <cellStyle name="常规 2 5" xfId="31"/>
    <cellStyle name="常规 2 7 2" xfId="32"/>
    <cellStyle name="常规 2 6 3" xfId="33"/>
    <cellStyle name="常规 4 7" xfId="34"/>
    <cellStyle name="常规 6 24" xfId="35"/>
    <cellStyle name="常规 6 19" xfId="36"/>
    <cellStyle name="常规 4 9" xfId="37"/>
    <cellStyle name="常规 6 26" xfId="38"/>
    <cellStyle name="常规 6 10" xfId="39"/>
    <cellStyle name="常规 3" xfId="40"/>
    <cellStyle name="常规 2 8 2" xfId="41"/>
    <cellStyle name="常规 6 6" xfId="42"/>
    <cellStyle name="常规 5 7" xfId="43"/>
    <cellStyle name="常规 3 10" xfId="44"/>
    <cellStyle name="常规 2 8 3" xfId="45"/>
    <cellStyle name="常规 6 7" xfId="46"/>
    <cellStyle name="常规 3 11" xfId="47"/>
    <cellStyle name="常规 5 8" xfId="48"/>
    <cellStyle name="常规 3 12" xfId="49"/>
    <cellStyle name="常规 5 9" xfId="50"/>
    <cellStyle name="常规 6 9" xfId="51"/>
    <cellStyle name="常规 3 13" xfId="52"/>
    <cellStyle name="常规 3 2" xfId="53"/>
    <cellStyle name="常规 3 3" xfId="54"/>
    <cellStyle name="常规 3 5" xfId="55"/>
    <cellStyle name="常规 2 5 3" xfId="56"/>
    <cellStyle name="常规 3 7" xfId="57"/>
    <cellStyle name="常规 2 5 4" xfId="58"/>
    <cellStyle name="常规 3 8" xfId="59"/>
    <cellStyle name="常规 2 5 5" xfId="60"/>
    <cellStyle name="常规 3 9" xfId="61"/>
    <cellStyle name="常规 6 11" xfId="62"/>
    <cellStyle name="常规 4" xfId="63"/>
    <cellStyle name="常规 4 10" xfId="64"/>
    <cellStyle name="常规 4 22" xfId="65"/>
    <cellStyle name="常规 4 17" xfId="66"/>
    <cellStyle name="常规 4 18" xfId="67"/>
    <cellStyle name="常规 2 2 3" xfId="68"/>
    <cellStyle name="常规 5 13" xfId="69"/>
    <cellStyle name="常规 8 5" xfId="70"/>
    <cellStyle name="常规 6 15" xfId="71"/>
    <cellStyle name="常规 6 20" xfId="72"/>
    <cellStyle name="常规 4 3" xfId="73"/>
    <cellStyle name="常规 8 4" xfId="74"/>
    <cellStyle name="常规 6 17" xfId="75"/>
    <cellStyle name="常规 6 22" xfId="76"/>
    <cellStyle name="常规 4 5" xfId="77"/>
    <cellStyle name="常规 8 3" xfId="78"/>
    <cellStyle name="常规 7 2" xfId="79"/>
    <cellStyle name="常规 6 14" xfId="80"/>
    <cellStyle name="常规 4 2" xfId="81"/>
    <cellStyle name="常规 5 12" xfId="82"/>
    <cellStyle name="常规 51" xfId="83"/>
    <cellStyle name="常规 46" xfId="84"/>
    <cellStyle name="常规 2 4 2" xfId="85"/>
    <cellStyle name="常规 2 6" xfId="86"/>
    <cellStyle name="常规 27" xfId="87"/>
    <cellStyle name="常规 43" xfId="88"/>
    <cellStyle name="常规 38" xfId="89"/>
    <cellStyle name="常规 2 3" xfId="90"/>
    <cellStyle name="常规 3 6" xfId="91"/>
    <cellStyle name="常规 2 4 5" xfId="92"/>
    <cellStyle name="常规 2 9" xfId="93"/>
    <cellStyle name="常规 49" xfId="94"/>
    <cellStyle name="常规 5 14" xfId="95"/>
    <cellStyle name="常规 6 12" xfId="96"/>
    <cellStyle name="常规 5 18" xfId="97"/>
    <cellStyle name="常规 5 23" xfId="98"/>
    <cellStyle name="常规 7 9" xfId="99"/>
    <cellStyle name="常规 2 2 5" xfId="100"/>
    <cellStyle name="常规 7 7" xfId="101"/>
    <cellStyle name="常规 5 11" xfId="102"/>
    <cellStyle name="常规 26" xfId="103"/>
    <cellStyle name="常规 31" xfId="104"/>
    <cellStyle name="常规 4 19" xfId="105"/>
    <cellStyle name="常规 7 4" xfId="106"/>
    <cellStyle name="常规 7 5" xfId="107"/>
    <cellStyle name="常规 5 16" xfId="108"/>
    <cellStyle name="常规 5 21" xfId="109"/>
    <cellStyle name="常规 5 15" xfId="110"/>
    <cellStyle name="常规 5 20" xfId="111"/>
    <cellStyle name="常规 7 6" xfId="112"/>
    <cellStyle name="常规 40" xfId="113"/>
    <cellStyle name="常规 35" xfId="114"/>
    <cellStyle name="常规 6 18" xfId="115"/>
    <cellStyle name="常规 6 23" xfId="116"/>
    <cellStyle name="常规 4 6" xfId="117"/>
    <cellStyle name="常规 4 21" xfId="118"/>
    <cellStyle name="常规 4 16" xfId="119"/>
    <cellStyle name="常规 3 23" xfId="120"/>
    <cellStyle name="常规 3 18" xfId="121"/>
    <cellStyle name="常规 41" xfId="122"/>
    <cellStyle name="常规 36" xfId="123"/>
    <cellStyle name="常规 34" xfId="124"/>
    <cellStyle name="常规 29" xfId="125"/>
    <cellStyle name="好_银行集中批量发放银行卡号已比对扶贫人员对比参合信息汇总表(2) 5" xfId="126"/>
    <cellStyle name="常规 33" xfId="127"/>
    <cellStyle name="常规 28" xfId="128"/>
    <cellStyle name="好_银行集中批量发放银行卡号已比对扶贫人员对比参合信息汇总表(2) 4" xfId="129"/>
    <cellStyle name="常规 9 4" xfId="130"/>
    <cellStyle name="常规 9 3" xfId="131"/>
    <cellStyle name="常规 7 8" xfId="132"/>
    <cellStyle name="常规 7 10" xfId="133"/>
    <cellStyle name="常规 6 4" xfId="134"/>
    <cellStyle name="常规 6 2" xfId="135"/>
    <cellStyle name="常规 5 5" xfId="136"/>
    <cellStyle name="常规 5 4" xfId="137"/>
    <cellStyle name="常规 5 10" xfId="138"/>
    <cellStyle name="常规 4 2 3" xfId="139"/>
    <cellStyle name="常规 2 26 3" xfId="140"/>
    <cellStyle name="常规 5" xfId="141"/>
    <cellStyle name="常规 4 2 2" xfId="142"/>
    <cellStyle name="常规 2 4 4" xfId="143"/>
    <cellStyle name="常规 2 8" xfId="144"/>
    <cellStyle name="常规 48" xfId="145"/>
    <cellStyle name="常规 2 11 4" xfId="146"/>
    <cellStyle name="常规 2 24 3" xfId="147"/>
    <cellStyle name="常规 2 19 3" xfId="148"/>
    <cellStyle name="常规 2 8 4" xfId="149"/>
    <cellStyle name="常规 2 12 2" xfId="150"/>
    <cellStyle name="常规 2 27" xfId="151"/>
    <cellStyle name="常规 2 8 5" xfId="152"/>
    <cellStyle name="常规 2 12 3" xfId="153"/>
    <cellStyle name="常规 2 12 4" xfId="154"/>
    <cellStyle name="常规 4 12" xfId="155"/>
    <cellStyle name="常规 2 20 4" xfId="156"/>
    <cellStyle name="常规 2 15 4" xfId="157"/>
    <cellStyle name="常规 2 24 2" xfId="158"/>
    <cellStyle name="常规 2 19 2" xfId="159"/>
    <cellStyle name="常规 2 20 5" xfId="160"/>
    <cellStyle name="常规 2 15 5" xfId="161"/>
    <cellStyle name="常规 2 9 4" xfId="162"/>
    <cellStyle name="常规 14" xfId="163"/>
    <cellStyle name="常规 2 13 2" xfId="164"/>
    <cellStyle name="常规 2 17 4" xfId="165"/>
    <cellStyle name="常规 2 22 4" xfId="166"/>
    <cellStyle name="常规 2 21" xfId="167"/>
    <cellStyle name="常规 2 16" xfId="168"/>
    <cellStyle name="常规 2 30" xfId="169"/>
    <cellStyle name="常规 2 25" xfId="170"/>
    <cellStyle name="常规 2 20" xfId="171"/>
    <cellStyle name="常规 2 15" xfId="172"/>
    <cellStyle name="常规 2 22 3" xfId="173"/>
    <cellStyle name="常规 2 17 3" xfId="174"/>
    <cellStyle name="常规 2 23" xfId="175"/>
    <cellStyle name="常规 2 18" xfId="176"/>
    <cellStyle name="常规 2 24 5" xfId="177"/>
    <cellStyle name="常规 2 19 5" xfId="178"/>
    <cellStyle name="常规 16 4" xfId="179"/>
    <cellStyle name="60% - 强调文字颜色 6" xfId="180" builtinId="52"/>
    <cellStyle name="20% - 强调文字颜色 6" xfId="181" builtinId="50"/>
    <cellStyle name="常规 39" xfId="182"/>
    <cellStyle name="常规 44" xfId="183"/>
    <cellStyle name="输出" xfId="184" builtinId="21"/>
    <cellStyle name="常规 2 24" xfId="185"/>
    <cellStyle name="常规 2 19" xfId="186"/>
    <cellStyle name="常规 2 14" xfId="187"/>
    <cellStyle name="常规 2 22 2" xfId="188"/>
    <cellStyle name="常规 2 17 2" xfId="189"/>
    <cellStyle name="常规 6 3" xfId="190"/>
    <cellStyle name="检查单元格" xfId="191" builtinId="23"/>
    <cellStyle name="常规 2 21 5" xfId="192"/>
    <cellStyle name="常规 2 16 5" xfId="193"/>
    <cellStyle name="差" xfId="194" builtinId="27"/>
    <cellStyle name="常规 16 3" xfId="195"/>
    <cellStyle name="60% - 强调文字颜色 5" xfId="196" builtinId="48"/>
    <cellStyle name="标题 1" xfId="197" builtinId="16"/>
    <cellStyle name="20% - 强调文字颜色 5" xfId="198" builtinId="46"/>
    <cellStyle name="解释性文本" xfId="199" builtinId="53"/>
    <cellStyle name="40% - 强调文字颜色 5" xfId="200" builtinId="47"/>
    <cellStyle name="常规 2 15 2" xfId="201"/>
    <cellStyle name="常规 2 20 2" xfId="202"/>
    <cellStyle name="常规 2 13" xfId="203"/>
    <cellStyle name="千位分隔[0]" xfId="204" builtinId="6"/>
    <cellStyle name="40% - 强调文字颜色 6" xfId="205" builtinId="51"/>
    <cellStyle name="常规 5 6" xfId="206"/>
    <cellStyle name="超链接" xfId="207" builtinId="8"/>
    <cellStyle name="常规 2 14 2" xfId="208"/>
    <cellStyle name="强调文字颜色 5" xfId="209" builtinId="45"/>
    <cellStyle name="常规 2 2 4" xfId="210"/>
    <cellStyle name="标题 3" xfId="211" builtinId="18"/>
    <cellStyle name="常规 37" xfId="212"/>
    <cellStyle name="常规 42" xfId="213"/>
    <cellStyle name="常规 2 2" xfId="214"/>
    <cellStyle name="常规 10 4" xfId="215"/>
    <cellStyle name="常规 2 26 4" xfId="216"/>
    <cellStyle name="汇总" xfId="217" builtinId="25"/>
    <cellStyle name="常规 10 3" xfId="218"/>
    <cellStyle name="常规 23 2" xfId="219"/>
    <cellStyle name="20% - 强调文字颜色 1" xfId="220" builtinId="30"/>
    <cellStyle name="常规 4 2 4" xfId="221"/>
    <cellStyle name="常规 2 3 2" xfId="222"/>
    <cellStyle name="40% - 强调文字颜色 1" xfId="223" builtinId="31"/>
    <cellStyle name="警告文本" xfId="224" builtinId="11"/>
    <cellStyle name="常规 6 8" xfId="225"/>
    <cellStyle name="千位分隔" xfId="226" builtinId="3"/>
    <cellStyle name="常规 6 16" xfId="227"/>
    <cellStyle name="常规 6 21" xfId="228"/>
    <cellStyle name="常规 4 4" xfId="229"/>
    <cellStyle name="标题" xfId="230" builtinId="15"/>
    <cellStyle name="已访问的超链接" xfId="231" builtinId="9"/>
    <cellStyle name="常规 2 3 5" xfId="232"/>
    <cellStyle name="40% - 强调文字颜色 4" xfId="233" builtinId="43"/>
    <cellStyle name="常规 2 12 5" xfId="234"/>
    <cellStyle name="常规 5 3" xfId="235"/>
    <cellStyle name="链接单元格" xfId="236" builtinId="24"/>
    <cellStyle name="常规 2 12" xfId="237"/>
    <cellStyle name="常规 2 5 2" xfId="238"/>
    <cellStyle name="标题 4" xfId="239" builtinId="19"/>
    <cellStyle name="常规 23 3" xfId="240"/>
    <cellStyle name="20% - 强调文字颜色 2" xfId="241" builtinId="34"/>
    <cellStyle name="常规 2 20 3" xfId="242"/>
    <cellStyle name="常规 2 15 3" xfId="243"/>
    <cellStyle name="货币[0]" xfId="244" builtinId="7"/>
    <cellStyle name="常规 4 2 5" xfId="245"/>
    <cellStyle name="常规 2 3 3" xfId="246"/>
    <cellStyle name="40% - 强调文字颜色 2" xfId="247" builtinId="35"/>
    <cellStyle name="常规 4 8" xfId="248"/>
    <cellStyle name="常规 6 25" xfId="249"/>
    <cellStyle name="注释" xfId="250" builtinId="10"/>
    <cellStyle name="常规 2 14 5" xfId="251"/>
    <cellStyle name="60% - 强调文字颜色 3" xfId="252" builtinId="40"/>
    <cellStyle name="常规 3 4" xfId="253"/>
    <cellStyle name="好" xfId="254" builtinId="26"/>
    <cellStyle name="常规 2 22" xfId="255"/>
    <cellStyle name="常规 2 17" xfId="256"/>
    <cellStyle name="常规 2 22 5" xfId="257"/>
    <cellStyle name="常规 2 17 5" xfId="258"/>
    <cellStyle name="常规 25" xfId="259"/>
    <cellStyle name="常规 30" xfId="260"/>
    <cellStyle name="适中" xfId="261" builtinId="28"/>
    <cellStyle name="常规 2 16 3" xfId="262"/>
    <cellStyle name="常规 2 21 3" xfId="263"/>
    <cellStyle name="计算" xfId="264" builtinId="22"/>
    <cellStyle name="标题 2" xfId="265" builtinId="17"/>
    <cellStyle name="百分比" xfId="266" builtinId="5"/>
    <cellStyle name="常规 8" xfId="267"/>
    <cellStyle name="常规 2 18 4" xfId="268"/>
    <cellStyle name="常规 2 23 4" xfId="269"/>
    <cellStyle name="常规 2 10 5" xfId="270"/>
    <cellStyle name="强调文字颜色 1" xfId="271" builtinId="29"/>
    <cellStyle name="常规 16 2" xfId="272"/>
    <cellStyle name="60% - 强调文字颜色 4" xfId="273" builtinId="44"/>
    <cellStyle name="常规 2 14 3" xfId="274"/>
    <cellStyle name="强调文字颜色 6" xfId="275" builtinId="49"/>
    <cellStyle name="60% - 强调文字颜色 1" xfId="276" builtinId="32"/>
    <cellStyle name="强调文字颜色 2" xfId="277" builtinId="33"/>
    <cellStyle name="常规 2 14 4" xfId="278"/>
    <cellStyle name="60% - 强调文字颜色 2" xfId="279" builtinId="36"/>
    <cellStyle name="货币" xfId="280" builtinId="4"/>
    <cellStyle name="常规 2 16 2" xfId="281"/>
    <cellStyle name="常规 2 21 2" xfId="282"/>
    <cellStyle name="强调文字颜色 3" xfId="283" builtinId="37"/>
    <cellStyle name="常规 11 4" xfId="284"/>
    <cellStyle name="常规 23 4" xfId="285"/>
    <cellStyle name="20% - 强调文字颜色 3" xfId="286" builtinId="38"/>
    <cellStyle name="常规 2 23 5" xfId="287"/>
    <cellStyle name="常规 2 18 5" xfId="288"/>
    <cellStyle name="常规 9" xfId="289"/>
    <cellStyle name="常规 12 2" xfId="290"/>
    <cellStyle name="输入" xfId="291" builtinId="20"/>
    <cellStyle name="常规 5 22" xfId="292"/>
    <cellStyle name="常规 5 17" xfId="293"/>
    <cellStyle name="常规 4 2 6" xfId="294"/>
    <cellStyle name="常规 2 3 4" xfId="295"/>
    <cellStyle name="40% - 强调文字颜色 3" xfId="296" builtinId="39"/>
    <cellStyle name="强调文字颜色 4" xfId="297" builtinId="41"/>
    <cellStyle name="常规 9 2" xfId="298"/>
    <cellStyle name="常规 11 5" xfId="299"/>
    <cellStyle name="20% - 强调文字颜色 4" xfId="300" builtinId="42"/>
    <cellStyle name="常规 2 11 3" xfId="301"/>
    <cellStyle name="常规 2 7 5" xfId="302"/>
    <cellStyle name="常规 2 11 2" xfId="303"/>
    <cellStyle name="常规 2 7 4" xfId="304"/>
    <cellStyle name="常规 2 11" xfId="305"/>
    <cellStyle name="常规 2 10" xfId="306"/>
    <cellStyle name="常规 2 16 4" xfId="307"/>
    <cellStyle name="常规 2 21 4" xfId="308"/>
    <cellStyle name="常规 6 27" xfId="309"/>
    <cellStyle name="常规 2" xfId="310"/>
    <cellStyle name="常规 19" xfId="311"/>
    <cellStyle name="常规 24" xfId="312"/>
    <cellStyle name="常规 17 5" xfId="313"/>
    <cellStyle name="常规 17 4" xfId="314"/>
    <cellStyle name="常规 17 2" xfId="315"/>
    <cellStyle name="常规 2 10 4" xfId="316"/>
    <cellStyle name="常规 2 18 3" xfId="317"/>
    <cellStyle name="常规 2 23 3" xfId="318"/>
    <cellStyle name="常规 7" xfId="319"/>
    <cellStyle name="常规 2 18 2" xfId="320"/>
    <cellStyle name="常规 2 23 2" xfId="321"/>
    <cellStyle name="常规 6" xfId="322"/>
    <cellStyle name="常规 2 10 3" xfId="323"/>
    <cellStyle name="常规 2 6 5" xfId="324"/>
    <cellStyle name="常规 2 10 2" xfId="325"/>
    <cellStyle name="常规 2 6 4" xfId="326"/>
    <cellStyle name="常规 2 2 2" xfId="327"/>
    <cellStyle name="常规 3 26" xfId="328"/>
    <cellStyle name="常规 11 3" xfId="329"/>
    <cellStyle name="常规 7 12" xfId="330"/>
    <cellStyle name="常规 2 26 2" xfId="331"/>
    <cellStyle name="常规 4 13" xfId="332"/>
    <cellStyle name="常规 2 13 3" xfId="333"/>
    <cellStyle name="常规 15" xfId="334"/>
    <cellStyle name="常规 20" xfId="335"/>
    <cellStyle name="常规 2 9 5" xfId="336"/>
    <cellStyle name="常规 7 3" xfId="337"/>
    <cellStyle name="常规 10 2" xfId="338"/>
    <cellStyle name="常规 4 11" xfId="339"/>
    <cellStyle name="常规 13" xfId="340"/>
    <cellStyle name="常规 2 9 3" xfId="341"/>
    <cellStyle name="常规 10" xfId="342"/>
    <cellStyle name="常规 18" xfId="343"/>
    <cellStyle name="常规 23" xfId="344"/>
    <cellStyle name="常规 15 2" xfId="345"/>
    <cellStyle name="好_银行集中批量发放银行卡号已比对扶贫人员对比参合信息汇总表(2)" xfId="346"/>
    <cellStyle name="常规 6 13" xfId="347"/>
    <cellStyle name="常规 16 5" xfId="348"/>
    <cellStyle name="常规 2 7 3" xfId="349"/>
    <cellStyle name="常规 17 3" xfId="350"/>
    <cellStyle name="常规 6 5" xfId="351"/>
    <cellStyle name="常规 2 27 2" xfId="352"/>
    <cellStyle name="常规 3 14" xfId="353"/>
    <cellStyle name="常规 2 27 5" xfId="354"/>
    <cellStyle name="常规 3 22" xfId="355"/>
    <cellStyle name="常规 3 17" xfId="356"/>
    <cellStyle name="常规 13 2" xfId="357"/>
    <cellStyle name="常规 2 31" xfId="358"/>
    <cellStyle name="常规 2 26" xfId="359"/>
    <cellStyle name="常规 2 9 2" xfId="360"/>
    <cellStyle name="常规 12" xfId="361"/>
    <cellStyle name="常规 2 11 5" xfId="362"/>
    <cellStyle name="常规 2 24 4" xfId="363"/>
    <cellStyle name="常规 2 19 4" xfId="364"/>
    <cellStyle name="常规 2 13 5" xfId="365"/>
    <cellStyle name="常规 17" xfId="366"/>
    <cellStyle name="常规 22" xfId="367"/>
    <cellStyle name="常规 4 20" xfId="368"/>
    <cellStyle name="常规 4 15" xfId="369"/>
    <cellStyle name="常规 11" xfId="370"/>
    <cellStyle name="常规 5 2" xfId="371"/>
    <cellStyle name="常规 4 14" xfId="372"/>
    <cellStyle name="常规 16" xfId="373"/>
    <cellStyle name="常规 21" xfId="374"/>
    <cellStyle name="常规 2 13 4" xfId="375"/>
    <cellStyle name="常规 2 6 2" xfId="376"/>
    <cellStyle name="常规 47" xfId="377"/>
    <cellStyle name="常规 2 7" xfId="378"/>
    <cellStyle name="常规 2 4 3" xfId="3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zoomScale="120" zoomScaleNormal="120" workbookViewId="0">
      <selection activeCell="A62" sqref="A62:A97"/>
    </sheetView>
  </sheetViews>
  <sheetFormatPr defaultColWidth="9" defaultRowHeight="15.75"/>
  <cols>
    <col min="2" max="2" width="10.875" customWidth="1"/>
    <col min="3" max="4" width="10.375" customWidth="1"/>
    <col min="5" max="5" width="13.875" customWidth="1"/>
    <col min="6" max="6" width="11.625" customWidth="1"/>
    <col min="7" max="7" width="10" customWidth="1"/>
  </cols>
  <sheetData>
    <row r="1" ht="30" spans="1:7">
      <c r="A1" s="70" t="s">
        <v>0</v>
      </c>
      <c r="B1" s="70"/>
      <c r="C1" s="70"/>
      <c r="D1" s="70"/>
      <c r="E1" s="70"/>
      <c r="F1" s="70"/>
      <c r="G1" s="113"/>
    </row>
    <row r="2" ht="15" customHeight="1" spans="1:7">
      <c r="A2" s="71" t="s">
        <v>1</v>
      </c>
      <c r="B2" s="72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114"/>
    </row>
    <row r="3" ht="15" customHeight="1" spans="1:6">
      <c r="A3" s="74"/>
      <c r="B3" s="75">
        <v>1</v>
      </c>
      <c r="C3" s="76" t="s">
        <v>7</v>
      </c>
      <c r="D3" s="77" t="s">
        <v>8</v>
      </c>
      <c r="E3" s="115">
        <v>5.77</v>
      </c>
      <c r="F3" s="116">
        <v>1154</v>
      </c>
    </row>
    <row r="4" ht="15" customHeight="1" spans="1:6">
      <c r="A4" s="74"/>
      <c r="B4" s="75">
        <v>2</v>
      </c>
      <c r="C4" s="76" t="s">
        <v>9</v>
      </c>
      <c r="D4" s="77" t="s">
        <v>10</v>
      </c>
      <c r="E4" s="115">
        <v>1</v>
      </c>
      <c r="F4" s="116">
        <v>200</v>
      </c>
    </row>
    <row r="5" ht="15" customHeight="1" spans="1:6">
      <c r="A5" s="74"/>
      <c r="B5" s="75">
        <v>3</v>
      </c>
      <c r="C5" s="76" t="s">
        <v>11</v>
      </c>
      <c r="D5" s="77" t="s">
        <v>10</v>
      </c>
      <c r="E5" s="115">
        <v>1</v>
      </c>
      <c r="F5" s="116">
        <v>200</v>
      </c>
    </row>
    <row r="6" ht="15" customHeight="1" spans="1:6">
      <c r="A6" s="74"/>
      <c r="B6" s="75">
        <v>4</v>
      </c>
      <c r="C6" s="76" t="s">
        <v>12</v>
      </c>
      <c r="D6" s="77" t="s">
        <v>10</v>
      </c>
      <c r="E6" s="115">
        <v>1</v>
      </c>
      <c r="F6" s="116">
        <v>200</v>
      </c>
    </row>
    <row r="7" ht="15" customHeight="1" spans="1:6">
      <c r="A7" s="74"/>
      <c r="B7" s="75">
        <v>5</v>
      </c>
      <c r="C7" s="78" t="s">
        <v>13</v>
      </c>
      <c r="D7" s="79" t="s">
        <v>14</v>
      </c>
      <c r="E7" s="117">
        <v>1.2</v>
      </c>
      <c r="F7" s="116">
        <v>240</v>
      </c>
    </row>
    <row r="8" ht="15" customHeight="1" spans="1:6">
      <c r="A8" s="74"/>
      <c r="B8" s="75">
        <v>6</v>
      </c>
      <c r="C8" s="78" t="s">
        <v>15</v>
      </c>
      <c r="D8" s="79" t="s">
        <v>16</v>
      </c>
      <c r="E8" s="117">
        <v>1</v>
      </c>
      <c r="F8" s="116">
        <v>200</v>
      </c>
    </row>
    <row r="9" ht="15" customHeight="1" spans="1:6">
      <c r="A9" s="74"/>
      <c r="B9" s="75">
        <v>7</v>
      </c>
      <c r="C9" s="78" t="s">
        <v>17</v>
      </c>
      <c r="D9" s="79" t="s">
        <v>16</v>
      </c>
      <c r="E9" s="117">
        <v>1.3</v>
      </c>
      <c r="F9" s="116">
        <v>260</v>
      </c>
    </row>
    <row r="10" ht="15" customHeight="1" spans="1:6">
      <c r="A10" s="74"/>
      <c r="B10" s="75">
        <v>8</v>
      </c>
      <c r="C10" s="76" t="s">
        <v>18</v>
      </c>
      <c r="D10" s="77" t="s">
        <v>16</v>
      </c>
      <c r="E10" s="115">
        <v>3.5</v>
      </c>
      <c r="F10" s="116">
        <v>700</v>
      </c>
    </row>
    <row r="11" ht="15" customHeight="1" spans="1:6">
      <c r="A11" s="74"/>
      <c r="B11" s="75">
        <v>9</v>
      </c>
      <c r="C11" s="76" t="s">
        <v>19</v>
      </c>
      <c r="D11" s="77" t="s">
        <v>20</v>
      </c>
      <c r="E11" s="115">
        <v>1.42</v>
      </c>
      <c r="F11" s="116">
        <v>284</v>
      </c>
    </row>
    <row r="12" ht="15" customHeight="1" spans="1:6">
      <c r="A12" s="74"/>
      <c r="B12" s="75">
        <v>10</v>
      </c>
      <c r="C12" s="76" t="s">
        <v>21</v>
      </c>
      <c r="D12" s="77" t="s">
        <v>22</v>
      </c>
      <c r="E12" s="115">
        <v>0.59</v>
      </c>
      <c r="F12" s="116">
        <v>118</v>
      </c>
    </row>
    <row r="13" ht="15" customHeight="1" spans="1:6">
      <c r="A13" s="74"/>
      <c r="B13" s="75">
        <v>11</v>
      </c>
      <c r="C13" s="76" t="s">
        <v>23</v>
      </c>
      <c r="D13" s="77" t="s">
        <v>24</v>
      </c>
      <c r="E13" s="115">
        <v>7</v>
      </c>
      <c r="F13" s="116">
        <v>1400</v>
      </c>
    </row>
    <row r="14" ht="15" customHeight="1" spans="1:6">
      <c r="A14" s="80"/>
      <c r="B14" s="81" t="s">
        <v>25</v>
      </c>
      <c r="C14" s="82"/>
      <c r="D14" s="72"/>
      <c r="E14" s="118">
        <f>SUM(E3:E13)</f>
        <v>24.78</v>
      </c>
      <c r="F14" s="119" t="s">
        <v>26</v>
      </c>
    </row>
    <row r="15" ht="28.5" spans="1:6">
      <c r="A15" s="83" t="s">
        <v>27</v>
      </c>
      <c r="B15" s="84" t="s">
        <v>2</v>
      </c>
      <c r="C15" s="85" t="s">
        <v>28</v>
      </c>
      <c r="D15" s="86" t="s">
        <v>4</v>
      </c>
      <c r="E15" s="120" t="s">
        <v>29</v>
      </c>
      <c r="F15" s="120" t="s">
        <v>30</v>
      </c>
    </row>
    <row r="16" spans="1:6">
      <c r="A16" s="83"/>
      <c r="B16" s="84">
        <v>1</v>
      </c>
      <c r="C16" s="86" t="s">
        <v>31</v>
      </c>
      <c r="D16" s="86" t="s">
        <v>32</v>
      </c>
      <c r="E16" s="86">
        <v>3.5</v>
      </c>
      <c r="F16" s="86">
        <v>700</v>
      </c>
    </row>
    <row r="17" spans="1:6">
      <c r="A17" s="83"/>
      <c r="B17" s="84">
        <v>2</v>
      </c>
      <c r="C17" s="86" t="s">
        <v>33</v>
      </c>
      <c r="D17" s="86" t="s">
        <v>32</v>
      </c>
      <c r="E17" s="86">
        <v>2.8</v>
      </c>
      <c r="F17" s="86">
        <v>560</v>
      </c>
    </row>
    <row r="18" spans="1:6">
      <c r="A18" s="83"/>
      <c r="B18" s="84">
        <v>3</v>
      </c>
      <c r="C18" s="86" t="s">
        <v>34</v>
      </c>
      <c r="D18" s="86" t="s">
        <v>32</v>
      </c>
      <c r="E18" s="86">
        <v>3.75</v>
      </c>
      <c r="F18" s="86">
        <v>750</v>
      </c>
    </row>
    <row r="19" spans="1:6">
      <c r="A19" s="83"/>
      <c r="B19" s="87" t="s">
        <v>35</v>
      </c>
      <c r="C19" s="88"/>
      <c r="D19" s="84"/>
      <c r="E19" s="121">
        <v>10.05</v>
      </c>
      <c r="F19" s="119" t="s">
        <v>36</v>
      </c>
    </row>
    <row r="20" ht="28.5" spans="1:6">
      <c r="A20" s="83"/>
      <c r="B20" s="89" t="s">
        <v>2</v>
      </c>
      <c r="C20" s="90" t="s">
        <v>28</v>
      </c>
      <c r="D20" s="91" t="s">
        <v>4</v>
      </c>
      <c r="E20" s="122" t="s">
        <v>29</v>
      </c>
      <c r="F20" s="122" t="s">
        <v>30</v>
      </c>
    </row>
    <row r="21" spans="1:6">
      <c r="A21" s="83"/>
      <c r="B21" s="89">
        <v>1</v>
      </c>
      <c r="C21" s="90" t="s">
        <v>37</v>
      </c>
      <c r="D21" s="91" t="s">
        <v>38</v>
      </c>
      <c r="E21" s="122">
        <v>2.35</v>
      </c>
      <c r="F21" s="122">
        <v>470</v>
      </c>
    </row>
    <row r="22" spans="1:6">
      <c r="A22" s="83"/>
      <c r="B22" s="89">
        <v>2</v>
      </c>
      <c r="C22" s="91" t="s">
        <v>39</v>
      </c>
      <c r="D22" s="91" t="s">
        <v>38</v>
      </c>
      <c r="E22" s="91">
        <v>1.76</v>
      </c>
      <c r="F22" s="91">
        <v>352</v>
      </c>
    </row>
    <row r="23" spans="1:6">
      <c r="A23" s="83"/>
      <c r="B23" s="89">
        <v>3</v>
      </c>
      <c r="C23" s="91" t="s">
        <v>40</v>
      </c>
      <c r="D23" s="91" t="s">
        <v>38</v>
      </c>
      <c r="E23" s="91">
        <v>1.167</v>
      </c>
      <c r="F23" s="91">
        <v>233.4</v>
      </c>
    </row>
    <row r="24" spans="1:6">
      <c r="A24" s="83"/>
      <c r="B24" s="89">
        <v>4</v>
      </c>
      <c r="C24" s="91" t="s">
        <v>41</v>
      </c>
      <c r="D24" s="91" t="s">
        <v>38</v>
      </c>
      <c r="E24" s="91">
        <v>4.427</v>
      </c>
      <c r="F24" s="91">
        <v>885.4</v>
      </c>
    </row>
    <row r="25" spans="1:6">
      <c r="A25" s="83"/>
      <c r="B25" s="89">
        <v>5</v>
      </c>
      <c r="C25" s="91" t="s">
        <v>42</v>
      </c>
      <c r="D25" s="91" t="s">
        <v>38</v>
      </c>
      <c r="E25" s="91">
        <v>4.91</v>
      </c>
      <c r="F25" s="91">
        <v>982</v>
      </c>
    </row>
    <row r="26" spans="1:6">
      <c r="A26" s="83"/>
      <c r="B26" s="89">
        <v>6</v>
      </c>
      <c r="C26" s="91" t="s">
        <v>43</v>
      </c>
      <c r="D26" s="91" t="s">
        <v>38</v>
      </c>
      <c r="E26" s="91">
        <v>0.986</v>
      </c>
      <c r="F26" s="91">
        <v>197.2</v>
      </c>
    </row>
    <row r="27" spans="1:6">
      <c r="A27" s="83"/>
      <c r="B27" s="89">
        <v>7</v>
      </c>
      <c r="C27" s="91" t="s">
        <v>44</v>
      </c>
      <c r="D27" s="91" t="s">
        <v>38</v>
      </c>
      <c r="E27" s="91">
        <v>0.18</v>
      </c>
      <c r="F27" s="91">
        <v>36</v>
      </c>
    </row>
    <row r="28" spans="1:6">
      <c r="A28" s="83"/>
      <c r="B28" s="89">
        <v>8</v>
      </c>
      <c r="C28" s="91" t="s">
        <v>45</v>
      </c>
      <c r="D28" s="91" t="s">
        <v>38</v>
      </c>
      <c r="E28" s="91">
        <v>1.74</v>
      </c>
      <c r="F28" s="91">
        <v>348</v>
      </c>
    </row>
    <row r="29" spans="1:6">
      <c r="A29" s="83"/>
      <c r="B29" s="89">
        <v>9</v>
      </c>
      <c r="C29" s="91" t="s">
        <v>46</v>
      </c>
      <c r="D29" s="91" t="s">
        <v>38</v>
      </c>
      <c r="E29" s="91">
        <v>1.27</v>
      </c>
      <c r="F29" s="91">
        <v>254</v>
      </c>
    </row>
    <row r="30" spans="1:6">
      <c r="A30" s="83"/>
      <c r="B30" s="89">
        <v>10</v>
      </c>
      <c r="C30" s="91" t="s">
        <v>47</v>
      </c>
      <c r="D30" s="91" t="s">
        <v>38</v>
      </c>
      <c r="E30" s="91">
        <v>1.66</v>
      </c>
      <c r="F30" s="91">
        <v>332</v>
      </c>
    </row>
    <row r="31" spans="1:6">
      <c r="A31" s="83"/>
      <c r="B31" s="89">
        <v>11</v>
      </c>
      <c r="C31" s="90" t="s">
        <v>37</v>
      </c>
      <c r="D31" s="91" t="s">
        <v>38</v>
      </c>
      <c r="E31" s="122">
        <v>0.3</v>
      </c>
      <c r="F31" s="122">
        <v>60</v>
      </c>
    </row>
    <row r="32" spans="1:6">
      <c r="A32" s="83"/>
      <c r="B32" s="89">
        <v>12</v>
      </c>
      <c r="C32" s="91" t="s">
        <v>39</v>
      </c>
      <c r="D32" s="91" t="s">
        <v>38</v>
      </c>
      <c r="E32" s="91">
        <v>0.24</v>
      </c>
      <c r="F32" s="91">
        <v>48</v>
      </c>
    </row>
    <row r="33" spans="1:6">
      <c r="A33" s="83"/>
      <c r="B33" s="89">
        <v>13</v>
      </c>
      <c r="C33" s="91" t="s">
        <v>41</v>
      </c>
      <c r="D33" s="91" t="s">
        <v>38</v>
      </c>
      <c r="E33" s="91">
        <v>0.36</v>
      </c>
      <c r="F33" s="91">
        <v>72</v>
      </c>
    </row>
    <row r="34" spans="1:6">
      <c r="A34" s="83"/>
      <c r="B34" s="89">
        <v>14</v>
      </c>
      <c r="C34" s="91" t="s">
        <v>40</v>
      </c>
      <c r="D34" s="91" t="s">
        <v>38</v>
      </c>
      <c r="E34" s="91">
        <v>0.585</v>
      </c>
      <c r="F34" s="91">
        <v>117</v>
      </c>
    </row>
    <row r="35" spans="1:6">
      <c r="A35" s="83"/>
      <c r="B35" s="89">
        <v>15</v>
      </c>
      <c r="C35" s="91" t="s">
        <v>48</v>
      </c>
      <c r="D35" s="91" t="s">
        <v>38</v>
      </c>
      <c r="E35" s="91">
        <v>0.101</v>
      </c>
      <c r="F35" s="91">
        <v>20.2</v>
      </c>
    </row>
    <row r="36" spans="1:6">
      <c r="A36" s="83"/>
      <c r="B36" s="89">
        <v>16</v>
      </c>
      <c r="C36" s="91" t="s">
        <v>49</v>
      </c>
      <c r="D36" s="91" t="s">
        <v>38</v>
      </c>
      <c r="E36" s="91">
        <v>0.172</v>
      </c>
      <c r="F36" s="91">
        <v>34.4</v>
      </c>
    </row>
    <row r="37" spans="1:6">
      <c r="A37" s="83"/>
      <c r="B37" s="89">
        <v>17</v>
      </c>
      <c r="C37" s="91" t="s">
        <v>50</v>
      </c>
      <c r="D37" s="91" t="s">
        <v>38</v>
      </c>
      <c r="E37" s="91">
        <v>0.08</v>
      </c>
      <c r="F37" s="91">
        <v>16</v>
      </c>
    </row>
    <row r="38" spans="1:6">
      <c r="A38" s="83"/>
      <c r="B38" s="92" t="s">
        <v>25</v>
      </c>
      <c r="C38" s="93"/>
      <c r="D38" s="89"/>
      <c r="E38" s="123">
        <v>22.288</v>
      </c>
      <c r="F38" s="124" t="s">
        <v>51</v>
      </c>
    </row>
    <row r="39" ht="28.5" spans="1:6">
      <c r="A39" s="83"/>
      <c r="B39" s="94" t="s">
        <v>2</v>
      </c>
      <c r="C39" s="95" t="s">
        <v>28</v>
      </c>
      <c r="D39" s="96" t="s">
        <v>4</v>
      </c>
      <c r="E39" s="125" t="s">
        <v>29</v>
      </c>
      <c r="F39" s="125" t="s">
        <v>30</v>
      </c>
    </row>
    <row r="40" spans="1:6">
      <c r="A40" s="83"/>
      <c r="B40" s="94">
        <v>1</v>
      </c>
      <c r="C40" s="96" t="s">
        <v>52</v>
      </c>
      <c r="D40" s="96" t="s">
        <v>53</v>
      </c>
      <c r="E40" s="96">
        <v>2</v>
      </c>
      <c r="F40" s="96">
        <v>400</v>
      </c>
    </row>
    <row r="41" spans="1:6">
      <c r="A41" s="83"/>
      <c r="B41" s="94">
        <v>2</v>
      </c>
      <c r="C41" s="96" t="s">
        <v>54</v>
      </c>
      <c r="D41" s="96" t="s">
        <v>53</v>
      </c>
      <c r="E41" s="96">
        <v>5.46</v>
      </c>
      <c r="F41" s="96">
        <v>1092</v>
      </c>
    </row>
    <row r="42" spans="1:6">
      <c r="A42" s="83"/>
      <c r="B42" s="94">
        <v>3</v>
      </c>
      <c r="C42" s="96" t="s">
        <v>55</v>
      </c>
      <c r="D42" s="96" t="s">
        <v>53</v>
      </c>
      <c r="E42" s="96">
        <v>1.59</v>
      </c>
      <c r="F42" s="96">
        <v>318</v>
      </c>
    </row>
    <row r="43" spans="1:6">
      <c r="A43" s="83"/>
      <c r="B43" s="94">
        <v>4</v>
      </c>
      <c r="C43" s="96" t="s">
        <v>56</v>
      </c>
      <c r="D43" s="96" t="s">
        <v>53</v>
      </c>
      <c r="E43" s="96">
        <v>2.65</v>
      </c>
      <c r="F43" s="96">
        <v>530</v>
      </c>
    </row>
    <row r="44" spans="1:6">
      <c r="A44" s="83"/>
      <c r="B44" s="94">
        <v>5</v>
      </c>
      <c r="C44" s="96" t="s">
        <v>57</v>
      </c>
      <c r="D44" s="96" t="s">
        <v>53</v>
      </c>
      <c r="E44" s="96">
        <v>5.46</v>
      </c>
      <c r="F44" s="96">
        <v>1092</v>
      </c>
    </row>
    <row r="45" spans="1:6">
      <c r="A45" s="83"/>
      <c r="B45" s="97" t="s">
        <v>58</v>
      </c>
      <c r="C45" s="98"/>
      <c r="D45" s="99"/>
      <c r="E45" s="126">
        <v>17.16</v>
      </c>
      <c r="F45" s="127" t="s">
        <v>59</v>
      </c>
    </row>
    <row r="46" ht="28.5" spans="1:6">
      <c r="A46" s="83"/>
      <c r="B46" s="100" t="s">
        <v>2</v>
      </c>
      <c r="C46" s="101" t="s">
        <v>28</v>
      </c>
      <c r="D46" s="102" t="s">
        <v>4</v>
      </c>
      <c r="E46" s="128" t="s">
        <v>29</v>
      </c>
      <c r="F46" s="128" t="s">
        <v>30</v>
      </c>
    </row>
    <row r="47" spans="1:6">
      <c r="A47" s="83"/>
      <c r="B47" s="100">
        <v>1</v>
      </c>
      <c r="C47" s="102" t="s">
        <v>60</v>
      </c>
      <c r="D47" s="102" t="s">
        <v>61</v>
      </c>
      <c r="E47" s="102">
        <v>2.5</v>
      </c>
      <c r="F47" s="102">
        <v>500</v>
      </c>
    </row>
    <row r="48" spans="1:6">
      <c r="A48" s="83"/>
      <c r="B48" s="100">
        <v>2</v>
      </c>
      <c r="C48" s="102" t="s">
        <v>62</v>
      </c>
      <c r="D48" s="102" t="s">
        <v>61</v>
      </c>
      <c r="E48" s="102">
        <v>2</v>
      </c>
      <c r="F48" s="102">
        <v>400</v>
      </c>
    </row>
    <row r="49" spans="1:6">
      <c r="A49" s="83"/>
      <c r="B49" s="100">
        <v>3</v>
      </c>
      <c r="C49" s="102" t="s">
        <v>63</v>
      </c>
      <c r="D49" s="102" t="s">
        <v>61</v>
      </c>
      <c r="E49" s="102">
        <v>1.02</v>
      </c>
      <c r="F49" s="102">
        <v>204</v>
      </c>
    </row>
    <row r="50" spans="1:6">
      <c r="A50" s="83"/>
      <c r="B50" s="100">
        <v>4</v>
      </c>
      <c r="C50" s="102" t="s">
        <v>64</v>
      </c>
      <c r="D50" s="102" t="s">
        <v>61</v>
      </c>
      <c r="E50" s="102">
        <v>1</v>
      </c>
      <c r="F50" s="102">
        <v>200</v>
      </c>
    </row>
    <row r="51" spans="1:6">
      <c r="A51" s="83"/>
      <c r="B51" s="100">
        <v>5</v>
      </c>
      <c r="C51" s="102" t="s">
        <v>65</v>
      </c>
      <c r="D51" s="102" t="s">
        <v>61</v>
      </c>
      <c r="E51" s="102">
        <v>2.5</v>
      </c>
      <c r="F51" s="102">
        <v>500</v>
      </c>
    </row>
    <row r="52" spans="1:6">
      <c r="A52" s="83"/>
      <c r="B52" s="100">
        <v>6</v>
      </c>
      <c r="C52" s="102" t="s">
        <v>66</v>
      </c>
      <c r="D52" s="102" t="s">
        <v>61</v>
      </c>
      <c r="E52" s="102">
        <v>2</v>
      </c>
      <c r="F52" s="102">
        <v>400</v>
      </c>
    </row>
    <row r="53" spans="1:6">
      <c r="A53" s="83"/>
      <c r="B53" s="100">
        <v>7</v>
      </c>
      <c r="C53" s="102" t="s">
        <v>67</v>
      </c>
      <c r="D53" s="102" t="s">
        <v>61</v>
      </c>
      <c r="E53" s="102">
        <v>1.5</v>
      </c>
      <c r="F53" s="102">
        <v>300</v>
      </c>
    </row>
    <row r="54" spans="1:6">
      <c r="A54" s="83"/>
      <c r="B54" s="100">
        <v>8</v>
      </c>
      <c r="C54" s="102" t="s">
        <v>68</v>
      </c>
      <c r="D54" s="102" t="s">
        <v>61</v>
      </c>
      <c r="E54" s="102">
        <v>2.5</v>
      </c>
      <c r="F54" s="102">
        <v>500</v>
      </c>
    </row>
    <row r="55" spans="1:6">
      <c r="A55" s="83"/>
      <c r="B55" s="100">
        <v>9</v>
      </c>
      <c r="C55" s="102" t="s">
        <v>69</v>
      </c>
      <c r="D55" s="102" t="s">
        <v>61</v>
      </c>
      <c r="E55" s="102">
        <v>0.5</v>
      </c>
      <c r="F55" s="102">
        <v>100</v>
      </c>
    </row>
    <row r="56" spans="1:6">
      <c r="A56" s="83"/>
      <c r="B56" s="100">
        <v>10</v>
      </c>
      <c r="C56" s="102" t="s">
        <v>70</v>
      </c>
      <c r="D56" s="102" t="s">
        <v>61</v>
      </c>
      <c r="E56" s="102">
        <v>0.6</v>
      </c>
      <c r="F56" s="102">
        <v>120</v>
      </c>
    </row>
    <row r="57" spans="1:6">
      <c r="A57" s="83"/>
      <c r="B57" s="103" t="s">
        <v>25</v>
      </c>
      <c r="C57" s="104"/>
      <c r="D57" s="100"/>
      <c r="E57" s="129">
        <v>16.12</v>
      </c>
      <c r="F57" s="130" t="s">
        <v>71</v>
      </c>
    </row>
    <row r="58" ht="42.75" customHeight="1" spans="1:6">
      <c r="A58" s="105" t="s">
        <v>72</v>
      </c>
      <c r="B58" s="100" t="s">
        <v>2</v>
      </c>
      <c r="C58" s="101" t="s">
        <v>28</v>
      </c>
      <c r="D58" s="102" t="s">
        <v>4</v>
      </c>
      <c r="E58" s="128" t="s">
        <v>29</v>
      </c>
      <c r="F58" s="128" t="s">
        <v>30</v>
      </c>
    </row>
    <row r="59" spans="1:6">
      <c r="A59" s="105"/>
      <c r="B59" s="106">
        <v>1</v>
      </c>
      <c r="C59" s="107" t="s">
        <v>73</v>
      </c>
      <c r="D59" s="107" t="s">
        <v>74</v>
      </c>
      <c r="E59" s="131">
        <v>3.25</v>
      </c>
      <c r="F59" s="107">
        <v>650</v>
      </c>
    </row>
    <row r="60" spans="1:6">
      <c r="A60" s="105"/>
      <c r="B60" s="106">
        <v>2</v>
      </c>
      <c r="C60" s="107" t="s">
        <v>75</v>
      </c>
      <c r="D60" s="107" t="s">
        <v>74</v>
      </c>
      <c r="E60" s="131">
        <v>1.5</v>
      </c>
      <c r="F60" s="107">
        <v>300</v>
      </c>
    </row>
    <row r="61" spans="1:6">
      <c r="A61" s="105"/>
      <c r="B61" s="108" t="s">
        <v>25</v>
      </c>
      <c r="C61" s="108"/>
      <c r="D61" s="109"/>
      <c r="E61" s="132">
        <v>4.75</v>
      </c>
      <c r="F61" s="132" t="s">
        <v>76</v>
      </c>
    </row>
    <row r="62" ht="28.5" spans="1:7">
      <c r="A62" s="105" t="s">
        <v>77</v>
      </c>
      <c r="B62" s="110" t="s">
        <v>2</v>
      </c>
      <c r="C62" s="111" t="s">
        <v>28</v>
      </c>
      <c r="D62" s="112" t="s">
        <v>4</v>
      </c>
      <c r="E62" s="133" t="s">
        <v>29</v>
      </c>
      <c r="F62" s="133" t="s">
        <v>78</v>
      </c>
      <c r="G62" s="114"/>
    </row>
    <row r="63" ht="14.25" customHeight="1" spans="1:7">
      <c r="A63" s="105"/>
      <c r="B63" s="110">
        <v>1</v>
      </c>
      <c r="C63" s="112" t="s">
        <v>79</v>
      </c>
      <c r="D63" s="112" t="s">
        <v>53</v>
      </c>
      <c r="E63" s="112">
        <v>1.44</v>
      </c>
      <c r="F63" s="133">
        <v>288</v>
      </c>
      <c r="G63" s="134"/>
    </row>
    <row r="64" spans="1:7">
      <c r="A64" s="105"/>
      <c r="B64" s="110">
        <v>2</v>
      </c>
      <c r="C64" s="112" t="s">
        <v>80</v>
      </c>
      <c r="D64" s="112" t="s">
        <v>53</v>
      </c>
      <c r="E64" s="112">
        <v>2.18</v>
      </c>
      <c r="F64" s="133">
        <v>436</v>
      </c>
      <c r="G64" s="134"/>
    </row>
    <row r="65" spans="1:7">
      <c r="A65" s="105"/>
      <c r="B65" s="110">
        <v>3</v>
      </c>
      <c r="C65" s="112" t="s">
        <v>81</v>
      </c>
      <c r="D65" s="112" t="s">
        <v>53</v>
      </c>
      <c r="E65" s="112">
        <v>5</v>
      </c>
      <c r="F65" s="133">
        <v>1000</v>
      </c>
      <c r="G65" s="134"/>
    </row>
    <row r="66" spans="1:7">
      <c r="A66" s="105"/>
      <c r="B66" s="110">
        <v>4</v>
      </c>
      <c r="C66" s="112" t="s">
        <v>82</v>
      </c>
      <c r="D66" s="112" t="s">
        <v>53</v>
      </c>
      <c r="E66" s="112">
        <v>5.3</v>
      </c>
      <c r="F66" s="133">
        <v>1060</v>
      </c>
      <c r="G66" s="134"/>
    </row>
    <row r="67" spans="1:7">
      <c r="A67" s="105"/>
      <c r="B67" s="110">
        <v>5</v>
      </c>
      <c r="C67" s="112" t="s">
        <v>83</v>
      </c>
      <c r="D67" s="112" t="s">
        <v>53</v>
      </c>
      <c r="E67" s="112">
        <v>2.83</v>
      </c>
      <c r="F67" s="133">
        <v>566</v>
      </c>
      <c r="G67" s="134"/>
    </row>
    <row r="68" spans="1:7">
      <c r="A68" s="105"/>
      <c r="B68" s="110">
        <v>6</v>
      </c>
      <c r="C68" s="112" t="s">
        <v>84</v>
      </c>
      <c r="D68" s="112" t="s">
        <v>53</v>
      </c>
      <c r="E68" s="112">
        <v>2.84</v>
      </c>
      <c r="F68" s="133">
        <v>568</v>
      </c>
      <c r="G68" s="134"/>
    </row>
    <row r="69" spans="1:7">
      <c r="A69" s="105"/>
      <c r="B69" s="110">
        <v>7</v>
      </c>
      <c r="C69" s="112" t="s">
        <v>85</v>
      </c>
      <c r="D69" s="112" t="s">
        <v>53</v>
      </c>
      <c r="E69" s="112">
        <v>2.14</v>
      </c>
      <c r="F69" s="133">
        <v>428</v>
      </c>
      <c r="G69" s="134"/>
    </row>
    <row r="70" spans="1:7">
      <c r="A70" s="105"/>
      <c r="B70" s="110">
        <v>8</v>
      </c>
      <c r="C70" s="112" t="s">
        <v>86</v>
      </c>
      <c r="D70" s="112" t="s">
        <v>53</v>
      </c>
      <c r="E70" s="112">
        <v>3.12</v>
      </c>
      <c r="F70" s="133">
        <v>624</v>
      </c>
      <c r="G70" s="134"/>
    </row>
    <row r="71" spans="1:7">
      <c r="A71" s="105"/>
      <c r="B71" s="110">
        <v>9</v>
      </c>
      <c r="C71" s="112" t="s">
        <v>87</v>
      </c>
      <c r="D71" s="112" t="s">
        <v>53</v>
      </c>
      <c r="E71" s="112">
        <v>2.94</v>
      </c>
      <c r="F71" s="133">
        <v>588</v>
      </c>
      <c r="G71" s="134"/>
    </row>
    <row r="72" spans="1:7">
      <c r="A72" s="105"/>
      <c r="B72" s="110">
        <v>10</v>
      </c>
      <c r="C72" s="112" t="s">
        <v>88</v>
      </c>
      <c r="D72" s="112" t="s">
        <v>53</v>
      </c>
      <c r="E72" s="112">
        <v>3.8</v>
      </c>
      <c r="F72" s="133">
        <v>760</v>
      </c>
      <c r="G72" s="134"/>
    </row>
    <row r="73" spans="1:7">
      <c r="A73" s="105"/>
      <c r="B73" s="110">
        <v>11</v>
      </c>
      <c r="C73" s="112" t="s">
        <v>89</v>
      </c>
      <c r="D73" s="112" t="s">
        <v>53</v>
      </c>
      <c r="E73" s="112">
        <v>1.3</v>
      </c>
      <c r="F73" s="133">
        <v>260</v>
      </c>
      <c r="G73" s="134"/>
    </row>
    <row r="74" spans="1:7">
      <c r="A74" s="105"/>
      <c r="B74" s="110">
        <v>12</v>
      </c>
      <c r="C74" s="112" t="s">
        <v>90</v>
      </c>
      <c r="D74" s="112" t="s">
        <v>53</v>
      </c>
      <c r="E74" s="112">
        <v>4</v>
      </c>
      <c r="F74" s="133">
        <v>800</v>
      </c>
      <c r="G74" s="134"/>
    </row>
    <row r="75" spans="1:7">
      <c r="A75" s="105"/>
      <c r="B75" s="110">
        <v>13</v>
      </c>
      <c r="C75" s="112" t="s">
        <v>91</v>
      </c>
      <c r="D75" s="112" t="s">
        <v>53</v>
      </c>
      <c r="E75" s="112">
        <v>1.2</v>
      </c>
      <c r="F75" s="133">
        <v>240</v>
      </c>
      <c r="G75" s="134"/>
    </row>
    <row r="76" spans="1:7">
      <c r="A76" s="105"/>
      <c r="B76" s="110">
        <v>14</v>
      </c>
      <c r="C76" s="112" t="s">
        <v>92</v>
      </c>
      <c r="D76" s="112" t="s">
        <v>53</v>
      </c>
      <c r="E76" s="112">
        <v>1.14</v>
      </c>
      <c r="F76" s="133">
        <v>228</v>
      </c>
      <c r="G76" s="134"/>
    </row>
    <row r="77" spans="1:7">
      <c r="A77" s="105"/>
      <c r="B77" s="110">
        <v>15</v>
      </c>
      <c r="C77" s="112" t="s">
        <v>93</v>
      </c>
      <c r="D77" s="112" t="s">
        <v>53</v>
      </c>
      <c r="E77" s="112">
        <v>1.4</v>
      </c>
      <c r="F77" s="133">
        <v>280</v>
      </c>
      <c r="G77" s="134"/>
    </row>
    <row r="78" spans="1:7">
      <c r="A78" s="105"/>
      <c r="B78" s="110">
        <v>16</v>
      </c>
      <c r="C78" s="112" t="s">
        <v>94</v>
      </c>
      <c r="D78" s="112" t="s">
        <v>53</v>
      </c>
      <c r="E78" s="112">
        <v>2.41</v>
      </c>
      <c r="F78" s="133">
        <v>482</v>
      </c>
      <c r="G78" s="134"/>
    </row>
    <row r="79" spans="1:7">
      <c r="A79" s="105"/>
      <c r="B79" s="110">
        <v>17</v>
      </c>
      <c r="C79" s="112" t="s">
        <v>95</v>
      </c>
      <c r="D79" s="112" t="s">
        <v>53</v>
      </c>
      <c r="E79" s="112">
        <v>2.15</v>
      </c>
      <c r="F79" s="133">
        <v>430</v>
      </c>
      <c r="G79" s="134"/>
    </row>
    <row r="80" spans="1:7">
      <c r="A80" s="105"/>
      <c r="B80" s="110">
        <v>18</v>
      </c>
      <c r="C80" s="112" t="s">
        <v>96</v>
      </c>
      <c r="D80" s="112" t="s">
        <v>53</v>
      </c>
      <c r="E80" s="112">
        <v>4.52</v>
      </c>
      <c r="F80" s="133">
        <v>904</v>
      </c>
      <c r="G80" s="134"/>
    </row>
    <row r="81" spans="1:7">
      <c r="A81" s="105"/>
      <c r="B81" s="110">
        <v>19</v>
      </c>
      <c r="C81" s="112" t="s">
        <v>97</v>
      </c>
      <c r="D81" s="112" t="s">
        <v>53</v>
      </c>
      <c r="E81" s="112">
        <v>2.22</v>
      </c>
      <c r="F81" s="133">
        <v>444</v>
      </c>
      <c r="G81" s="134"/>
    </row>
    <row r="82" spans="1:7">
      <c r="A82" s="105"/>
      <c r="B82" s="110">
        <v>20</v>
      </c>
      <c r="C82" s="112" t="s">
        <v>98</v>
      </c>
      <c r="D82" s="112" t="s">
        <v>53</v>
      </c>
      <c r="E82" s="112">
        <v>2</v>
      </c>
      <c r="F82" s="133">
        <v>400</v>
      </c>
      <c r="G82" s="134"/>
    </row>
    <row r="83" spans="1:7">
      <c r="A83" s="105"/>
      <c r="B83" s="110">
        <v>21</v>
      </c>
      <c r="C83" s="112" t="s">
        <v>99</v>
      </c>
      <c r="D83" s="112" t="s">
        <v>53</v>
      </c>
      <c r="E83" s="112">
        <v>3.36</v>
      </c>
      <c r="F83" s="133">
        <v>672</v>
      </c>
      <c r="G83" s="134"/>
    </row>
    <row r="84" spans="1:7">
      <c r="A84" s="105"/>
      <c r="B84" s="110">
        <v>22</v>
      </c>
      <c r="C84" s="112" t="s">
        <v>100</v>
      </c>
      <c r="D84" s="112" t="s">
        <v>53</v>
      </c>
      <c r="E84" s="112">
        <v>3.1</v>
      </c>
      <c r="F84" s="133">
        <v>620</v>
      </c>
      <c r="G84" s="134"/>
    </row>
    <row r="85" spans="1:7">
      <c r="A85" s="105"/>
      <c r="B85" s="110">
        <v>23</v>
      </c>
      <c r="C85" s="112" t="s">
        <v>101</v>
      </c>
      <c r="D85" s="112" t="s">
        <v>53</v>
      </c>
      <c r="E85" s="112">
        <v>3.98</v>
      </c>
      <c r="F85" s="133">
        <v>796</v>
      </c>
      <c r="G85" s="134"/>
    </row>
    <row r="86" spans="1:7">
      <c r="A86" s="105"/>
      <c r="B86" s="110">
        <v>24</v>
      </c>
      <c r="C86" s="112" t="s">
        <v>102</v>
      </c>
      <c r="D86" s="112" t="s">
        <v>53</v>
      </c>
      <c r="E86" s="112">
        <v>2.4</v>
      </c>
      <c r="F86" s="133">
        <v>480</v>
      </c>
      <c r="G86" s="134"/>
    </row>
    <row r="87" spans="1:7">
      <c r="A87" s="105"/>
      <c r="B87" s="110">
        <v>25</v>
      </c>
      <c r="C87" s="112" t="s">
        <v>103</v>
      </c>
      <c r="D87" s="112" t="s">
        <v>53</v>
      </c>
      <c r="E87" s="112">
        <v>1.6</v>
      </c>
      <c r="F87" s="133">
        <v>320</v>
      </c>
      <c r="G87" s="134"/>
    </row>
    <row r="88" spans="1:7">
      <c r="A88" s="105"/>
      <c r="B88" s="110">
        <v>26</v>
      </c>
      <c r="C88" s="112" t="s">
        <v>104</v>
      </c>
      <c r="D88" s="112" t="s">
        <v>53</v>
      </c>
      <c r="E88" s="112">
        <v>2.4</v>
      </c>
      <c r="F88" s="133">
        <v>480</v>
      </c>
      <c r="G88" s="134"/>
    </row>
    <row r="89" spans="1:7">
      <c r="A89" s="105"/>
      <c r="B89" s="110">
        <v>27</v>
      </c>
      <c r="C89" s="112" t="s">
        <v>105</v>
      </c>
      <c r="D89" s="112" t="s">
        <v>53</v>
      </c>
      <c r="E89" s="112">
        <v>2.02</v>
      </c>
      <c r="F89" s="133">
        <v>404</v>
      </c>
      <c r="G89" s="134"/>
    </row>
    <row r="90" spans="1:7">
      <c r="A90" s="105"/>
      <c r="B90" s="110">
        <v>28</v>
      </c>
      <c r="C90" s="112" t="s">
        <v>106</v>
      </c>
      <c r="D90" s="112" t="s">
        <v>53</v>
      </c>
      <c r="E90" s="112">
        <v>1.51</v>
      </c>
      <c r="F90" s="133">
        <v>302</v>
      </c>
      <c r="G90" s="134"/>
    </row>
    <row r="91" spans="1:7">
      <c r="A91" s="105"/>
      <c r="B91" s="110">
        <v>29</v>
      </c>
      <c r="C91" s="112" t="s">
        <v>107</v>
      </c>
      <c r="D91" s="112" t="s">
        <v>53</v>
      </c>
      <c r="E91" s="112">
        <v>3.36</v>
      </c>
      <c r="F91" s="133">
        <v>672</v>
      </c>
      <c r="G91" s="134"/>
    </row>
    <row r="92" spans="1:7">
      <c r="A92" s="105"/>
      <c r="B92" s="110">
        <v>30</v>
      </c>
      <c r="C92" s="112" t="s">
        <v>108</v>
      </c>
      <c r="D92" s="112" t="s">
        <v>53</v>
      </c>
      <c r="E92" s="112">
        <v>3.5</v>
      </c>
      <c r="F92" s="133">
        <v>700</v>
      </c>
      <c r="G92" s="134"/>
    </row>
    <row r="93" spans="1:9">
      <c r="A93" s="105"/>
      <c r="B93" s="110">
        <v>31</v>
      </c>
      <c r="C93" s="112" t="s">
        <v>109</v>
      </c>
      <c r="D93" s="112" t="s">
        <v>53</v>
      </c>
      <c r="E93" s="112">
        <v>0.96</v>
      </c>
      <c r="F93" s="133">
        <v>192</v>
      </c>
      <c r="G93" s="134"/>
      <c r="H93" s="114"/>
      <c r="I93" s="114"/>
    </row>
    <row r="94" spans="1:9">
      <c r="A94" s="105"/>
      <c r="B94" s="110">
        <v>32</v>
      </c>
      <c r="C94" s="135" t="s">
        <v>110</v>
      </c>
      <c r="D94" s="135" t="s">
        <v>53</v>
      </c>
      <c r="E94" s="112">
        <v>1.29</v>
      </c>
      <c r="F94" s="133">
        <v>258</v>
      </c>
      <c r="G94" s="134"/>
      <c r="H94" s="114"/>
      <c r="I94" s="114"/>
    </row>
    <row r="95" spans="1:9">
      <c r="A95" s="105"/>
      <c r="B95" s="110">
        <v>33</v>
      </c>
      <c r="C95" s="112" t="s">
        <v>111</v>
      </c>
      <c r="D95" s="112" t="s">
        <v>53</v>
      </c>
      <c r="E95" s="112">
        <v>2</v>
      </c>
      <c r="F95" s="133">
        <v>400</v>
      </c>
      <c r="G95" s="134"/>
      <c r="H95" s="114"/>
      <c r="I95" s="114"/>
    </row>
    <row r="96" spans="1:9">
      <c r="A96" s="105"/>
      <c r="B96" s="110" t="s">
        <v>25</v>
      </c>
      <c r="C96" s="112"/>
      <c r="D96" s="112"/>
      <c r="E96" s="145">
        <v>85.41</v>
      </c>
      <c r="F96" s="146" t="s">
        <v>112</v>
      </c>
      <c r="G96" s="147"/>
      <c r="H96" s="148"/>
      <c r="I96" s="114"/>
    </row>
    <row r="97" ht="29.25" customHeight="1" spans="1:9">
      <c r="A97" s="105"/>
      <c r="B97" s="136" t="s">
        <v>113</v>
      </c>
      <c r="C97" s="136"/>
      <c r="D97" s="136"/>
      <c r="E97" s="136"/>
      <c r="F97" s="149"/>
      <c r="G97" s="147"/>
      <c r="H97" s="114"/>
      <c r="I97" s="114"/>
    </row>
    <row r="98" ht="14.25" customHeight="1" spans="1:9">
      <c r="A98" s="105" t="s">
        <v>114</v>
      </c>
      <c r="B98" s="137" t="s">
        <v>2</v>
      </c>
      <c r="C98" s="138" t="s">
        <v>3</v>
      </c>
      <c r="D98" s="138" t="s">
        <v>4</v>
      </c>
      <c r="E98" s="138" t="s">
        <v>5</v>
      </c>
      <c r="F98" s="137" t="s">
        <v>6</v>
      </c>
      <c r="H98" s="150"/>
      <c r="I98" s="114"/>
    </row>
    <row r="99" spans="1:9">
      <c r="A99" s="105"/>
      <c r="B99" s="137"/>
      <c r="C99" s="139"/>
      <c r="D99" s="139"/>
      <c r="E99" s="139"/>
      <c r="F99" s="137"/>
      <c r="H99" s="114"/>
      <c r="I99" s="114"/>
    </row>
    <row r="100" ht="28.5" spans="1:6">
      <c r="A100" s="105"/>
      <c r="B100" s="140">
        <v>1</v>
      </c>
      <c r="C100" s="137" t="s">
        <v>115</v>
      </c>
      <c r="D100" s="137" t="s">
        <v>116</v>
      </c>
      <c r="E100" s="137">
        <v>3.3</v>
      </c>
      <c r="F100" s="137">
        <v>660</v>
      </c>
    </row>
    <row r="101" ht="28.5" spans="1:6">
      <c r="A101" s="105"/>
      <c r="B101" s="140">
        <v>2</v>
      </c>
      <c r="C101" s="137" t="s">
        <v>117</v>
      </c>
      <c r="D101" s="137" t="s">
        <v>116</v>
      </c>
      <c r="E101" s="137">
        <v>4.97</v>
      </c>
      <c r="F101" s="137">
        <v>994</v>
      </c>
    </row>
    <row r="102" ht="28.5" spans="1:6">
      <c r="A102" s="105"/>
      <c r="B102" s="140">
        <v>3</v>
      </c>
      <c r="C102" s="137" t="s">
        <v>118</v>
      </c>
      <c r="D102" s="137" t="s">
        <v>116</v>
      </c>
      <c r="E102" s="151">
        <v>3.76</v>
      </c>
      <c r="F102" s="151">
        <v>752</v>
      </c>
    </row>
    <row r="103" ht="28.5" spans="1:6">
      <c r="A103" s="105"/>
      <c r="B103" s="140">
        <v>4</v>
      </c>
      <c r="C103" s="137" t="s">
        <v>119</v>
      </c>
      <c r="D103" s="137" t="s">
        <v>116</v>
      </c>
      <c r="E103" s="151">
        <v>4.26</v>
      </c>
      <c r="F103" s="151">
        <v>852</v>
      </c>
    </row>
    <row r="104" ht="28.5" spans="1:6">
      <c r="A104" s="105"/>
      <c r="B104" s="140">
        <v>5</v>
      </c>
      <c r="C104" s="137" t="s">
        <v>120</v>
      </c>
      <c r="D104" s="137" t="s">
        <v>116</v>
      </c>
      <c r="E104" s="151">
        <v>5.5</v>
      </c>
      <c r="F104" s="151">
        <v>1100</v>
      </c>
    </row>
    <row r="105" ht="28.5" spans="1:6">
      <c r="A105" s="105"/>
      <c r="B105" s="140">
        <v>6</v>
      </c>
      <c r="C105" s="137" t="s">
        <v>121</v>
      </c>
      <c r="D105" s="137" t="s">
        <v>116</v>
      </c>
      <c r="E105" s="151">
        <v>0.75</v>
      </c>
      <c r="F105" s="151">
        <v>150</v>
      </c>
    </row>
    <row r="106" ht="28.5" spans="1:6">
      <c r="A106" s="105"/>
      <c r="B106" s="140">
        <v>7</v>
      </c>
      <c r="C106" s="137" t="s">
        <v>122</v>
      </c>
      <c r="D106" s="137" t="s">
        <v>116</v>
      </c>
      <c r="E106" s="151">
        <v>4</v>
      </c>
      <c r="F106" s="151">
        <v>800</v>
      </c>
    </row>
    <row r="107" ht="28.5" spans="1:6">
      <c r="A107" s="105"/>
      <c r="B107" s="140">
        <v>8</v>
      </c>
      <c r="C107" s="137" t="s">
        <v>123</v>
      </c>
      <c r="D107" s="137" t="s">
        <v>116</v>
      </c>
      <c r="E107" s="151">
        <v>1.5</v>
      </c>
      <c r="F107" s="151">
        <v>300</v>
      </c>
    </row>
    <row r="108" ht="28.5" spans="1:6">
      <c r="A108" s="105"/>
      <c r="B108" s="140">
        <v>9</v>
      </c>
      <c r="C108" s="137" t="s">
        <v>124</v>
      </c>
      <c r="D108" s="137" t="s">
        <v>116</v>
      </c>
      <c r="E108" s="151">
        <v>4</v>
      </c>
      <c r="F108" s="151">
        <v>800</v>
      </c>
    </row>
    <row r="109" ht="28.5" spans="1:6">
      <c r="A109" s="105"/>
      <c r="B109" s="140">
        <v>10</v>
      </c>
      <c r="C109" s="137" t="s">
        <v>125</v>
      </c>
      <c r="D109" s="137" t="s">
        <v>116</v>
      </c>
      <c r="E109" s="151">
        <v>0.5</v>
      </c>
      <c r="F109" s="151">
        <v>100</v>
      </c>
    </row>
    <row r="110" ht="28.5" spans="1:6">
      <c r="A110" s="105"/>
      <c r="B110" s="140">
        <v>11</v>
      </c>
      <c r="C110" s="137" t="s">
        <v>126</v>
      </c>
      <c r="D110" s="137" t="s">
        <v>116</v>
      </c>
      <c r="E110" s="151">
        <v>2.5</v>
      </c>
      <c r="F110" s="151">
        <v>500</v>
      </c>
    </row>
    <row r="111" ht="28.5" spans="1:6">
      <c r="A111" s="105"/>
      <c r="B111" s="140">
        <v>12</v>
      </c>
      <c r="C111" s="137" t="s">
        <v>127</v>
      </c>
      <c r="D111" s="137" t="s">
        <v>116</v>
      </c>
      <c r="E111" s="151">
        <v>1</v>
      </c>
      <c r="F111" s="151">
        <v>200</v>
      </c>
    </row>
    <row r="112" ht="28.5" spans="1:6">
      <c r="A112" s="105"/>
      <c r="B112" s="140">
        <v>13</v>
      </c>
      <c r="C112" s="137" t="s">
        <v>128</v>
      </c>
      <c r="D112" s="137" t="s">
        <v>116</v>
      </c>
      <c r="E112" s="151">
        <v>2</v>
      </c>
      <c r="F112" s="151">
        <v>400</v>
      </c>
    </row>
    <row r="113" ht="28.5" spans="1:6">
      <c r="A113" s="105"/>
      <c r="B113" s="140">
        <v>14</v>
      </c>
      <c r="C113" s="137" t="s">
        <v>129</v>
      </c>
      <c r="D113" s="137" t="s">
        <v>116</v>
      </c>
      <c r="E113" s="151">
        <v>1.75</v>
      </c>
      <c r="F113" s="151">
        <v>350</v>
      </c>
    </row>
    <row r="114" ht="28.5" spans="1:6">
      <c r="A114" s="105"/>
      <c r="B114" s="140">
        <v>15</v>
      </c>
      <c r="C114" s="137" t="s">
        <v>130</v>
      </c>
      <c r="D114" s="137" t="s">
        <v>116</v>
      </c>
      <c r="E114" s="151">
        <v>2</v>
      </c>
      <c r="F114" s="152">
        <v>400</v>
      </c>
    </row>
    <row r="115" ht="28.5" spans="1:6">
      <c r="A115" s="105"/>
      <c r="B115" s="140">
        <v>16</v>
      </c>
      <c r="C115" s="137" t="s">
        <v>131</v>
      </c>
      <c r="D115" s="137" t="s">
        <v>116</v>
      </c>
      <c r="E115" s="151">
        <v>3</v>
      </c>
      <c r="F115" s="152">
        <v>600</v>
      </c>
    </row>
    <row r="116" ht="28.5" spans="1:6">
      <c r="A116" s="105"/>
      <c r="B116" s="140">
        <v>17</v>
      </c>
      <c r="C116" s="137" t="s">
        <v>132</v>
      </c>
      <c r="D116" s="137" t="s">
        <v>116</v>
      </c>
      <c r="E116" s="151">
        <v>2</v>
      </c>
      <c r="F116" s="152">
        <v>400</v>
      </c>
    </row>
    <row r="117" ht="28.5" spans="1:6">
      <c r="A117" s="105"/>
      <c r="B117" s="140">
        <v>18</v>
      </c>
      <c r="C117" s="137" t="s">
        <v>133</v>
      </c>
      <c r="D117" s="137" t="s">
        <v>116</v>
      </c>
      <c r="E117" s="151">
        <v>2</v>
      </c>
      <c r="F117" s="152">
        <v>400</v>
      </c>
    </row>
    <row r="118" ht="28.5" spans="1:6">
      <c r="A118" s="105"/>
      <c r="B118" s="140">
        <v>19</v>
      </c>
      <c r="C118" s="137" t="s">
        <v>134</v>
      </c>
      <c r="D118" s="137" t="s">
        <v>116</v>
      </c>
      <c r="E118" s="151">
        <v>2</v>
      </c>
      <c r="F118" s="152">
        <v>400</v>
      </c>
    </row>
    <row r="119" ht="28.5" spans="1:6">
      <c r="A119" s="105"/>
      <c r="B119" s="140">
        <v>20</v>
      </c>
      <c r="C119" s="137" t="s">
        <v>135</v>
      </c>
      <c r="D119" s="137" t="s">
        <v>116</v>
      </c>
      <c r="E119" s="151">
        <v>1.05</v>
      </c>
      <c r="F119" s="152">
        <v>210</v>
      </c>
    </row>
    <row r="120" ht="28.5" spans="1:6">
      <c r="A120" s="105"/>
      <c r="B120" s="140">
        <v>21</v>
      </c>
      <c r="C120" s="137" t="s">
        <v>136</v>
      </c>
      <c r="D120" s="137" t="s">
        <v>116</v>
      </c>
      <c r="E120" s="151">
        <v>1.35</v>
      </c>
      <c r="F120" s="152">
        <v>270</v>
      </c>
    </row>
    <row r="121" ht="28.5" spans="1:6">
      <c r="A121" s="105"/>
      <c r="B121" s="140">
        <v>22</v>
      </c>
      <c r="C121" s="137" t="s">
        <v>137</v>
      </c>
      <c r="D121" s="137" t="s">
        <v>116</v>
      </c>
      <c r="E121" s="151">
        <v>1.35</v>
      </c>
      <c r="F121" s="152">
        <v>270</v>
      </c>
    </row>
    <row r="122" ht="28.5" spans="1:6">
      <c r="A122" s="105"/>
      <c r="B122" s="140">
        <v>23</v>
      </c>
      <c r="C122" s="137" t="s">
        <v>138</v>
      </c>
      <c r="D122" s="137" t="s">
        <v>116</v>
      </c>
      <c r="E122" s="151">
        <v>1.62</v>
      </c>
      <c r="F122" s="152">
        <v>324</v>
      </c>
    </row>
    <row r="123" ht="28.5" spans="1:6">
      <c r="A123" s="105"/>
      <c r="B123" s="140">
        <v>24</v>
      </c>
      <c r="C123" s="137" t="s">
        <v>139</v>
      </c>
      <c r="D123" s="137" t="s">
        <v>116</v>
      </c>
      <c r="E123" s="151">
        <v>4.2</v>
      </c>
      <c r="F123" s="152">
        <v>840</v>
      </c>
    </row>
    <row r="124" ht="28.5" spans="1:6">
      <c r="A124" s="105"/>
      <c r="B124" s="140">
        <v>25</v>
      </c>
      <c r="C124" s="137" t="s">
        <v>140</v>
      </c>
      <c r="D124" s="137" t="s">
        <v>116</v>
      </c>
      <c r="E124" s="151">
        <v>1</v>
      </c>
      <c r="F124" s="152">
        <v>200</v>
      </c>
    </row>
    <row r="125" ht="28.5" spans="1:6">
      <c r="A125" s="105"/>
      <c r="B125" s="140">
        <v>26</v>
      </c>
      <c r="C125" s="137" t="s">
        <v>141</v>
      </c>
      <c r="D125" s="137" t="s">
        <v>116</v>
      </c>
      <c r="E125" s="151">
        <v>4</v>
      </c>
      <c r="F125" s="152">
        <v>800</v>
      </c>
    </row>
    <row r="126" ht="28.5" spans="1:6">
      <c r="A126" s="105"/>
      <c r="B126" s="140">
        <v>27</v>
      </c>
      <c r="C126" s="137" t="s">
        <v>142</v>
      </c>
      <c r="D126" s="137" t="s">
        <v>116</v>
      </c>
      <c r="E126" s="151">
        <v>2.52</v>
      </c>
      <c r="F126" s="152">
        <v>504</v>
      </c>
    </row>
    <row r="127" ht="28.5" spans="1:6">
      <c r="A127" s="105"/>
      <c r="B127" s="141">
        <v>28</v>
      </c>
      <c r="C127" s="138" t="s">
        <v>143</v>
      </c>
      <c r="D127" s="138" t="s">
        <v>116</v>
      </c>
      <c r="E127" s="138">
        <v>2.25</v>
      </c>
      <c r="F127" s="153">
        <v>450</v>
      </c>
    </row>
    <row r="128" ht="14.25" customHeight="1" spans="1:7">
      <c r="A128" s="105"/>
      <c r="B128" s="142" t="s">
        <v>25</v>
      </c>
      <c r="C128" s="143"/>
      <c r="D128" s="144"/>
      <c r="E128" s="154">
        <v>70.13</v>
      </c>
      <c r="F128" s="154" t="s">
        <v>144</v>
      </c>
      <c r="G128" s="155"/>
    </row>
    <row r="129" ht="28.5" customHeight="1" spans="1:7">
      <c r="A129" s="156"/>
      <c r="B129" s="157" t="s">
        <v>145</v>
      </c>
      <c r="C129" s="157"/>
      <c r="D129" s="157"/>
      <c r="E129" s="157"/>
      <c r="F129" s="157"/>
      <c r="G129" s="159"/>
    </row>
    <row r="130" ht="45" customHeight="1" spans="1:7">
      <c r="A130" s="156"/>
      <c r="B130" s="157" t="s">
        <v>146</v>
      </c>
      <c r="C130" s="157"/>
      <c r="D130" s="157"/>
      <c r="E130" s="157"/>
      <c r="F130" s="157"/>
      <c r="G130" s="67"/>
    </row>
    <row r="131" spans="1:7">
      <c r="A131" s="114"/>
      <c r="B131" s="44"/>
      <c r="C131" s="44"/>
      <c r="D131" s="44"/>
      <c r="E131" s="44"/>
      <c r="F131" s="44"/>
      <c r="G131" s="67"/>
    </row>
    <row r="132" spans="1:7">
      <c r="A132" s="114"/>
      <c r="B132" s="44"/>
      <c r="C132" s="44"/>
      <c r="D132" s="44"/>
      <c r="E132" s="44"/>
      <c r="F132" s="44"/>
      <c r="G132" s="67"/>
    </row>
    <row r="133" spans="1:7">
      <c r="A133" s="114"/>
      <c r="B133" s="44"/>
      <c r="C133" s="44"/>
      <c r="D133" s="44"/>
      <c r="E133" s="44"/>
      <c r="F133" s="44"/>
      <c r="G133" s="67"/>
    </row>
    <row r="134" spans="1:7">
      <c r="A134" s="114"/>
      <c r="B134" s="44"/>
      <c r="C134" s="44"/>
      <c r="D134" s="44"/>
      <c r="E134" s="44"/>
      <c r="F134" s="44"/>
      <c r="G134" s="67"/>
    </row>
    <row r="135" spans="1:7">
      <c r="A135" s="114"/>
      <c r="B135" s="44"/>
      <c r="C135" s="44"/>
      <c r="D135" s="44"/>
      <c r="E135" s="44"/>
      <c r="F135" s="44"/>
      <c r="G135" s="67"/>
    </row>
    <row r="136" spans="1:7">
      <c r="A136" s="114"/>
      <c r="B136" s="44"/>
      <c r="C136" s="44"/>
      <c r="D136" s="44"/>
      <c r="E136" s="44"/>
      <c r="F136" s="44"/>
      <c r="G136" s="67"/>
    </row>
    <row r="137" spans="1:7">
      <c r="A137" s="114"/>
      <c r="B137" s="44"/>
      <c r="C137" s="44"/>
      <c r="D137" s="44"/>
      <c r="E137" s="44"/>
      <c r="F137" s="44"/>
      <c r="G137" s="67"/>
    </row>
    <row r="138" spans="1:7">
      <c r="A138" s="114"/>
      <c r="B138" s="44"/>
      <c r="C138" s="44"/>
      <c r="D138" s="44"/>
      <c r="E138" s="44"/>
      <c r="F138" s="44"/>
      <c r="G138" s="67"/>
    </row>
    <row r="139" spans="1:7">
      <c r="A139" s="114"/>
      <c r="B139" s="44"/>
      <c r="C139" s="44"/>
      <c r="D139" s="44"/>
      <c r="E139" s="44"/>
      <c r="F139" s="44"/>
      <c r="G139" s="67"/>
    </row>
    <row r="140" spans="1:7">
      <c r="A140" s="114"/>
      <c r="B140" s="44"/>
      <c r="C140" s="44"/>
      <c r="D140" s="44"/>
      <c r="E140" s="44"/>
      <c r="F140" s="44"/>
      <c r="G140" s="67"/>
    </row>
    <row r="141" spans="1:7">
      <c r="A141" s="114"/>
      <c r="B141" s="44"/>
      <c r="C141" s="44"/>
      <c r="D141" s="44"/>
      <c r="E141" s="44"/>
      <c r="F141" s="44"/>
      <c r="G141" s="67"/>
    </row>
    <row r="142" spans="1:7">
      <c r="A142" s="114"/>
      <c r="B142" s="44"/>
      <c r="C142" s="44"/>
      <c r="D142" s="44"/>
      <c r="E142" s="44"/>
      <c r="F142" s="44"/>
      <c r="G142" s="67"/>
    </row>
    <row r="143" spans="1:7">
      <c r="A143" s="114"/>
      <c r="B143" s="44"/>
      <c r="C143" s="44"/>
      <c r="D143" s="44"/>
      <c r="E143" s="44"/>
      <c r="F143" s="44"/>
      <c r="G143" s="67"/>
    </row>
    <row r="144" spans="1:7">
      <c r="A144" s="114"/>
      <c r="B144" s="44"/>
      <c r="C144" s="44"/>
      <c r="D144" s="44"/>
      <c r="E144" s="44"/>
      <c r="F144" s="44"/>
      <c r="G144" s="67"/>
    </row>
    <row r="145" spans="1:7">
      <c r="A145" s="114"/>
      <c r="B145" s="44"/>
      <c r="C145" s="44"/>
      <c r="D145" s="44"/>
      <c r="E145" s="44"/>
      <c r="F145" s="44"/>
      <c r="G145" s="67"/>
    </row>
    <row r="146" spans="1:7">
      <c r="A146" s="114"/>
      <c r="B146" s="44"/>
      <c r="C146" s="44"/>
      <c r="D146" s="44"/>
      <c r="E146" s="44"/>
      <c r="F146" s="44"/>
      <c r="G146" s="67"/>
    </row>
    <row r="147" spans="1:7">
      <c r="A147" s="114"/>
      <c r="B147" s="44"/>
      <c r="C147" s="44"/>
      <c r="D147" s="44"/>
      <c r="E147" s="44"/>
      <c r="F147" s="44"/>
      <c r="G147" s="67"/>
    </row>
    <row r="148" spans="1:7">
      <c r="A148" s="114"/>
      <c r="B148" s="45"/>
      <c r="C148" s="44"/>
      <c r="D148" s="44"/>
      <c r="E148" s="64"/>
      <c r="F148" s="64"/>
      <c r="G148" s="67"/>
    </row>
    <row r="149" spans="1:7">
      <c r="A149" s="114"/>
      <c r="B149" s="45"/>
      <c r="C149" s="44"/>
      <c r="D149" s="44"/>
      <c r="E149" s="64"/>
      <c r="F149" s="64"/>
      <c r="G149" s="67"/>
    </row>
    <row r="150" spans="1:7">
      <c r="A150" s="114"/>
      <c r="B150" s="45"/>
      <c r="C150" s="44"/>
      <c r="D150" s="44"/>
      <c r="E150" s="64"/>
      <c r="F150" s="64"/>
      <c r="G150" s="67"/>
    </row>
    <row r="151" spans="1:7">
      <c r="A151" s="114"/>
      <c r="B151" s="45"/>
      <c r="C151" s="44"/>
      <c r="D151" s="44"/>
      <c r="E151" s="64"/>
      <c r="F151" s="64"/>
      <c r="G151" s="67"/>
    </row>
    <row r="152" spans="1:7">
      <c r="A152" s="114"/>
      <c r="B152" s="45"/>
      <c r="C152" s="44"/>
      <c r="D152" s="44"/>
      <c r="E152" s="64"/>
      <c r="F152" s="64"/>
      <c r="G152" s="67"/>
    </row>
    <row r="153" spans="1:7">
      <c r="A153" s="114"/>
      <c r="B153" s="45"/>
      <c r="C153" s="44"/>
      <c r="D153" s="44"/>
      <c r="E153" s="64"/>
      <c r="F153" s="64"/>
      <c r="G153" s="67"/>
    </row>
    <row r="154" spans="1:7">
      <c r="A154" s="114"/>
      <c r="B154" s="45"/>
      <c r="C154" s="44"/>
      <c r="D154" s="44"/>
      <c r="E154" s="64"/>
      <c r="F154" s="64"/>
      <c r="G154" s="67"/>
    </row>
    <row r="155" spans="1:7">
      <c r="A155" s="114"/>
      <c r="B155" s="45"/>
      <c r="C155" s="44"/>
      <c r="D155" s="44"/>
      <c r="E155" s="64"/>
      <c r="F155" s="64"/>
      <c r="G155" s="67"/>
    </row>
    <row r="156" spans="1:7">
      <c r="A156" s="114"/>
      <c r="B156" s="45"/>
      <c r="C156" s="44"/>
      <c r="D156" s="44"/>
      <c r="E156" s="64"/>
      <c r="F156" s="64"/>
      <c r="G156" s="67"/>
    </row>
    <row r="157" spans="1:7">
      <c r="A157" s="114"/>
      <c r="B157" s="45"/>
      <c r="C157" s="44"/>
      <c r="D157" s="44"/>
      <c r="E157" s="64"/>
      <c r="F157" s="64"/>
      <c r="G157" s="67"/>
    </row>
    <row r="158" spans="1:7">
      <c r="A158" s="114"/>
      <c r="B158" s="45"/>
      <c r="C158" s="45"/>
      <c r="D158" s="45"/>
      <c r="E158" s="64"/>
      <c r="F158" s="64"/>
      <c r="G158" s="67"/>
    </row>
    <row r="159" spans="2:7">
      <c r="B159" s="68"/>
      <c r="C159" s="68"/>
      <c r="D159" s="158"/>
      <c r="E159" s="68"/>
      <c r="F159" s="68"/>
      <c r="G159" s="160"/>
    </row>
    <row r="160" spans="2:5">
      <c r="B160" s="68"/>
      <c r="C160" s="68"/>
      <c r="D160" s="158"/>
      <c r="E160" s="68"/>
    </row>
  </sheetData>
  <mergeCells count="25">
    <mergeCell ref="A1:G1"/>
    <mergeCell ref="B14:D14"/>
    <mergeCell ref="B19:D19"/>
    <mergeCell ref="B38:D38"/>
    <mergeCell ref="B45:D45"/>
    <mergeCell ref="B57:D57"/>
    <mergeCell ref="B61:D61"/>
    <mergeCell ref="B96:D96"/>
    <mergeCell ref="H96:I96"/>
    <mergeCell ref="B97:F97"/>
    <mergeCell ref="B128:D128"/>
    <mergeCell ref="B129:F129"/>
    <mergeCell ref="B130:F130"/>
    <mergeCell ref="A2:A14"/>
    <mergeCell ref="A15:A57"/>
    <mergeCell ref="A58:A61"/>
    <mergeCell ref="A62:A97"/>
    <mergeCell ref="A98:A128"/>
    <mergeCell ref="B98:B99"/>
    <mergeCell ref="C98:C99"/>
    <mergeCell ref="D98:D99"/>
    <mergeCell ref="E98:E99"/>
    <mergeCell ref="F98:F99"/>
    <mergeCell ref="G96:G97"/>
    <mergeCell ref="G128:G129"/>
  </mergeCells>
  <pageMargins left="1.05" right="0.747916666666667" top="0.984027777777778" bottom="0.98402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zoomScale="120" zoomScaleNormal="120" topLeftCell="A32" workbookViewId="0">
      <selection activeCell="F32" sqref="F32"/>
    </sheetView>
  </sheetViews>
  <sheetFormatPr defaultColWidth="9" defaultRowHeight="15.75"/>
  <cols>
    <col min="1" max="1" width="5.875" style="25" customWidth="1"/>
    <col min="2" max="2" width="10.25" style="26" customWidth="1"/>
    <col min="3" max="3" width="9.25" style="15" customWidth="1"/>
    <col min="4" max="4" width="8.25" style="15" customWidth="1"/>
    <col min="5" max="5" width="6.125" style="15" customWidth="1"/>
    <col min="6" max="6" width="21.5" style="15" customWidth="1"/>
    <col min="7" max="7" width="9.625" style="15" customWidth="1"/>
    <col min="8" max="8" width="11" style="15" customWidth="1"/>
    <col min="9" max="9" width="12.125" style="15" customWidth="1"/>
    <col min="10" max="11" width="9" style="15" customWidth="1"/>
    <col min="12" max="16384" width="9" style="15"/>
  </cols>
  <sheetData>
    <row r="1" ht="27" spans="1:10">
      <c r="A1" s="27" t="s">
        <v>147</v>
      </c>
      <c r="B1" s="27"/>
      <c r="C1" s="27"/>
      <c r="D1" s="27"/>
      <c r="E1" s="27"/>
      <c r="F1" s="27"/>
      <c r="G1" s="27"/>
      <c r="H1" s="27"/>
      <c r="I1" s="27"/>
      <c r="J1" s="27"/>
    </row>
    <row r="2" ht="19.5" customHeight="1" spans="1:10">
      <c r="A2" s="28">
        <v>43435</v>
      </c>
      <c r="B2" s="28"/>
      <c r="C2" s="29"/>
      <c r="D2" s="29"/>
      <c r="E2" s="29"/>
      <c r="F2" s="29"/>
      <c r="G2" s="29"/>
      <c r="H2" s="46"/>
      <c r="I2" s="29" t="s">
        <v>148</v>
      </c>
      <c r="J2" s="29"/>
    </row>
    <row r="3" ht="38.25" customHeight="1" spans="1:10">
      <c r="A3" s="6" t="s">
        <v>2</v>
      </c>
      <c r="B3" s="30" t="s">
        <v>149</v>
      </c>
      <c r="C3" s="6" t="s">
        <v>150</v>
      </c>
      <c r="D3" s="6" t="s">
        <v>3</v>
      </c>
      <c r="E3" s="16" t="s">
        <v>151</v>
      </c>
      <c r="F3" s="16" t="s">
        <v>152</v>
      </c>
      <c r="G3" s="6" t="s">
        <v>5</v>
      </c>
      <c r="H3" s="6" t="s">
        <v>6</v>
      </c>
      <c r="I3" s="6" t="s">
        <v>153</v>
      </c>
      <c r="J3" s="6"/>
    </row>
    <row r="4" ht="24.95" customHeight="1" spans="1:10">
      <c r="A4" s="16">
        <v>1</v>
      </c>
      <c r="B4" s="31" t="s">
        <v>1</v>
      </c>
      <c r="C4" s="18" t="s">
        <v>16</v>
      </c>
      <c r="D4" s="32" t="s">
        <v>154</v>
      </c>
      <c r="E4" s="18" t="s">
        <v>155</v>
      </c>
      <c r="F4" s="47" t="s">
        <v>156</v>
      </c>
      <c r="G4" s="18">
        <v>3.54</v>
      </c>
      <c r="H4" s="48">
        <v>708</v>
      </c>
      <c r="I4" s="31"/>
      <c r="J4" s="31"/>
    </row>
    <row r="5" ht="24.95" customHeight="1" spans="1:10">
      <c r="A5" s="16">
        <v>2</v>
      </c>
      <c r="B5" s="31" t="s">
        <v>1</v>
      </c>
      <c r="C5" s="18" t="s">
        <v>16</v>
      </c>
      <c r="D5" s="32" t="s">
        <v>157</v>
      </c>
      <c r="E5" s="18" t="s">
        <v>158</v>
      </c>
      <c r="F5" s="47" t="s">
        <v>159</v>
      </c>
      <c r="G5" s="18">
        <v>3.5</v>
      </c>
      <c r="H5" s="48">
        <v>700</v>
      </c>
      <c r="I5" s="31"/>
      <c r="J5" s="31"/>
    </row>
    <row r="6" ht="24.95" customHeight="1" spans="1:10">
      <c r="A6" s="16">
        <v>3</v>
      </c>
      <c r="B6" s="31" t="s">
        <v>1</v>
      </c>
      <c r="C6" s="18" t="s">
        <v>16</v>
      </c>
      <c r="D6" s="32" t="s">
        <v>160</v>
      </c>
      <c r="E6" s="18" t="s">
        <v>155</v>
      </c>
      <c r="F6" s="47" t="s">
        <v>161</v>
      </c>
      <c r="G6" s="18">
        <v>1</v>
      </c>
      <c r="H6" s="48">
        <v>200</v>
      </c>
      <c r="I6" s="31"/>
      <c r="J6" s="31"/>
    </row>
    <row r="7" ht="24.95" customHeight="1" spans="1:10">
      <c r="A7" s="16">
        <v>4</v>
      </c>
      <c r="B7" s="31" t="s">
        <v>1</v>
      </c>
      <c r="C7" s="18" t="s">
        <v>16</v>
      </c>
      <c r="D7" s="32" t="s">
        <v>162</v>
      </c>
      <c r="E7" s="18" t="s">
        <v>155</v>
      </c>
      <c r="F7" s="47" t="s">
        <v>163</v>
      </c>
      <c r="G7" s="18">
        <v>1.3</v>
      </c>
      <c r="H7" s="48">
        <v>260</v>
      </c>
      <c r="I7" s="31"/>
      <c r="J7" s="31"/>
    </row>
    <row r="8" ht="24.95" customHeight="1" spans="1:10">
      <c r="A8" s="16">
        <v>5</v>
      </c>
      <c r="B8" s="31" t="s">
        <v>1</v>
      </c>
      <c r="C8" s="18" t="s">
        <v>16</v>
      </c>
      <c r="D8" s="32" t="s">
        <v>164</v>
      </c>
      <c r="E8" s="18" t="s">
        <v>155</v>
      </c>
      <c r="F8" s="47" t="s">
        <v>165</v>
      </c>
      <c r="G8" s="18">
        <v>2.8</v>
      </c>
      <c r="H8" s="48">
        <v>560</v>
      </c>
      <c r="I8" s="31"/>
      <c r="J8" s="31"/>
    </row>
    <row r="9" ht="24.95" customHeight="1" spans="1:10">
      <c r="A9" s="16">
        <v>6</v>
      </c>
      <c r="B9" s="31" t="s">
        <v>1</v>
      </c>
      <c r="C9" s="18" t="s">
        <v>166</v>
      </c>
      <c r="D9" s="32" t="s">
        <v>167</v>
      </c>
      <c r="E9" s="18" t="s">
        <v>155</v>
      </c>
      <c r="F9" s="47" t="s">
        <v>168</v>
      </c>
      <c r="G9" s="18">
        <v>4.5</v>
      </c>
      <c r="H9" s="48">
        <v>900</v>
      </c>
      <c r="I9" s="31"/>
      <c r="J9" s="31"/>
    </row>
    <row r="10" ht="24.95" customHeight="1" spans="1:10">
      <c r="A10" s="16">
        <v>7</v>
      </c>
      <c r="B10" s="31" t="s">
        <v>1</v>
      </c>
      <c r="C10" s="18" t="s">
        <v>166</v>
      </c>
      <c r="D10" s="32" t="s">
        <v>169</v>
      </c>
      <c r="E10" s="18" t="s">
        <v>155</v>
      </c>
      <c r="F10" s="47" t="s">
        <v>170</v>
      </c>
      <c r="G10" s="18">
        <v>3</v>
      </c>
      <c r="H10" s="48">
        <v>600</v>
      </c>
      <c r="I10" s="31"/>
      <c r="J10" s="31"/>
    </row>
    <row r="11" ht="24.95" customHeight="1" spans="1:10">
      <c r="A11" s="16">
        <v>8</v>
      </c>
      <c r="B11" s="31" t="s">
        <v>1</v>
      </c>
      <c r="C11" s="18" t="s">
        <v>166</v>
      </c>
      <c r="D11" s="32" t="s">
        <v>171</v>
      </c>
      <c r="E11" s="18" t="s">
        <v>155</v>
      </c>
      <c r="F11" s="47" t="s">
        <v>172</v>
      </c>
      <c r="G11" s="18">
        <v>1.28</v>
      </c>
      <c r="H11" s="48">
        <v>256</v>
      </c>
      <c r="I11" s="31"/>
      <c r="J11" s="31"/>
    </row>
    <row r="12" ht="24.95" customHeight="1" spans="1:10">
      <c r="A12" s="16">
        <v>9</v>
      </c>
      <c r="B12" s="31" t="s">
        <v>1</v>
      </c>
      <c r="C12" s="18" t="s">
        <v>173</v>
      </c>
      <c r="D12" s="32" t="s">
        <v>174</v>
      </c>
      <c r="E12" s="18" t="s">
        <v>155</v>
      </c>
      <c r="F12" s="47" t="s">
        <v>175</v>
      </c>
      <c r="G12" s="18">
        <v>2.7</v>
      </c>
      <c r="H12" s="48">
        <v>540</v>
      </c>
      <c r="I12" s="31"/>
      <c r="J12" s="31"/>
    </row>
    <row r="13" ht="24.95" customHeight="1" spans="1:10">
      <c r="A13" s="16">
        <v>10</v>
      </c>
      <c r="B13" s="31" t="s">
        <v>1</v>
      </c>
      <c r="C13" s="18" t="s">
        <v>173</v>
      </c>
      <c r="D13" s="32" t="s">
        <v>176</v>
      </c>
      <c r="E13" s="18" t="s">
        <v>155</v>
      </c>
      <c r="F13" s="47" t="s">
        <v>177</v>
      </c>
      <c r="G13" s="18">
        <v>0.8</v>
      </c>
      <c r="H13" s="48">
        <v>160</v>
      </c>
      <c r="I13" s="31"/>
      <c r="J13" s="31"/>
    </row>
    <row r="14" ht="24.95" customHeight="1" spans="1:10">
      <c r="A14" s="16">
        <v>11</v>
      </c>
      <c r="B14" s="31" t="s">
        <v>1</v>
      </c>
      <c r="C14" s="18" t="s">
        <v>173</v>
      </c>
      <c r="D14" s="32" t="s">
        <v>178</v>
      </c>
      <c r="E14" s="18" t="s">
        <v>155</v>
      </c>
      <c r="F14" s="47" t="s">
        <v>179</v>
      </c>
      <c r="G14" s="18">
        <v>0.9</v>
      </c>
      <c r="H14" s="48">
        <v>180</v>
      </c>
      <c r="I14" s="31"/>
      <c r="J14" s="31"/>
    </row>
    <row r="15" ht="24.95" customHeight="1" spans="1:10">
      <c r="A15" s="16">
        <v>12</v>
      </c>
      <c r="B15" s="31" t="s">
        <v>1</v>
      </c>
      <c r="C15" s="18" t="s">
        <v>173</v>
      </c>
      <c r="D15" s="32" t="s">
        <v>180</v>
      </c>
      <c r="E15" s="18" t="s">
        <v>155</v>
      </c>
      <c r="F15" s="47" t="s">
        <v>181</v>
      </c>
      <c r="G15" s="18">
        <v>2.4</v>
      </c>
      <c r="H15" s="48">
        <v>480</v>
      </c>
      <c r="I15" s="31"/>
      <c r="J15" s="31"/>
    </row>
    <row r="16" ht="24.95" customHeight="1" spans="1:10">
      <c r="A16" s="16">
        <v>13</v>
      </c>
      <c r="B16" s="31" t="s">
        <v>1</v>
      </c>
      <c r="C16" s="18" t="s">
        <v>173</v>
      </c>
      <c r="D16" s="32" t="s">
        <v>182</v>
      </c>
      <c r="E16" s="18" t="s">
        <v>155</v>
      </c>
      <c r="F16" s="47" t="s">
        <v>183</v>
      </c>
      <c r="G16" s="18">
        <v>1.62</v>
      </c>
      <c r="H16" s="48">
        <v>324</v>
      </c>
      <c r="I16" s="31"/>
      <c r="J16" s="31"/>
    </row>
    <row r="17" ht="24.95" customHeight="1" spans="1:10">
      <c r="A17" s="16">
        <v>14</v>
      </c>
      <c r="B17" s="31" t="s">
        <v>1</v>
      </c>
      <c r="C17" s="18" t="s">
        <v>173</v>
      </c>
      <c r="D17" s="32" t="s">
        <v>184</v>
      </c>
      <c r="E17" s="18" t="s">
        <v>155</v>
      </c>
      <c r="F17" s="47" t="s">
        <v>185</v>
      </c>
      <c r="G17" s="18">
        <v>2.7</v>
      </c>
      <c r="H17" s="48">
        <v>540</v>
      </c>
      <c r="I17" s="31"/>
      <c r="J17" s="31"/>
    </row>
    <row r="18" ht="24.95" customHeight="1" spans="1:10">
      <c r="A18" s="16">
        <v>15</v>
      </c>
      <c r="B18" s="31" t="s">
        <v>1</v>
      </c>
      <c r="C18" s="18" t="s">
        <v>173</v>
      </c>
      <c r="D18" s="32" t="s">
        <v>186</v>
      </c>
      <c r="E18" s="18" t="s">
        <v>155</v>
      </c>
      <c r="F18" s="47" t="s">
        <v>187</v>
      </c>
      <c r="G18" s="18">
        <v>1</v>
      </c>
      <c r="H18" s="48">
        <v>200</v>
      </c>
      <c r="I18" s="31"/>
      <c r="J18" s="31"/>
    </row>
    <row r="19" ht="24.95" customHeight="1" spans="1:10">
      <c r="A19" s="16">
        <v>16</v>
      </c>
      <c r="B19" s="31" t="s">
        <v>1</v>
      </c>
      <c r="C19" s="18" t="s">
        <v>173</v>
      </c>
      <c r="D19" s="32" t="s">
        <v>188</v>
      </c>
      <c r="E19" s="18" t="s">
        <v>155</v>
      </c>
      <c r="F19" s="47" t="s">
        <v>189</v>
      </c>
      <c r="G19" s="18">
        <v>4.5</v>
      </c>
      <c r="H19" s="48">
        <v>900</v>
      </c>
      <c r="I19" s="31"/>
      <c r="J19" s="31"/>
    </row>
    <row r="20" ht="24.95" customHeight="1" spans="1:10">
      <c r="A20" s="16">
        <v>17</v>
      </c>
      <c r="B20" s="31" t="s">
        <v>1</v>
      </c>
      <c r="C20" s="18" t="s">
        <v>173</v>
      </c>
      <c r="D20" s="32" t="s">
        <v>190</v>
      </c>
      <c r="E20" s="18" t="s">
        <v>155</v>
      </c>
      <c r="F20" s="47" t="s">
        <v>191</v>
      </c>
      <c r="G20" s="18">
        <v>4.56</v>
      </c>
      <c r="H20" s="48">
        <v>912</v>
      </c>
      <c r="I20" s="31"/>
      <c r="J20" s="31"/>
    </row>
    <row r="21" ht="24.95" customHeight="1" spans="1:10">
      <c r="A21" s="16">
        <v>18</v>
      </c>
      <c r="B21" s="31" t="s">
        <v>1</v>
      </c>
      <c r="C21" s="33" t="s">
        <v>192</v>
      </c>
      <c r="D21" s="32" t="s">
        <v>193</v>
      </c>
      <c r="E21" s="49" t="s">
        <v>155</v>
      </c>
      <c r="F21" s="47" t="s">
        <v>187</v>
      </c>
      <c r="G21" s="18">
        <v>5.1</v>
      </c>
      <c r="H21" s="48">
        <v>1020</v>
      </c>
      <c r="I21" s="31"/>
      <c r="J21" s="31"/>
    </row>
    <row r="22" ht="24.95" customHeight="1" spans="1:10">
      <c r="A22" s="16">
        <v>19</v>
      </c>
      <c r="B22" s="31" t="s">
        <v>1</v>
      </c>
      <c r="C22" s="33" t="s">
        <v>194</v>
      </c>
      <c r="D22" s="32" t="s">
        <v>195</v>
      </c>
      <c r="E22" s="49" t="s">
        <v>155</v>
      </c>
      <c r="F22" s="47" t="s">
        <v>196</v>
      </c>
      <c r="G22" s="18">
        <v>5.06</v>
      </c>
      <c r="H22" s="48">
        <v>1012</v>
      </c>
      <c r="I22" s="31"/>
      <c r="J22" s="31"/>
    </row>
    <row r="23" ht="24.95" customHeight="1" spans="1:10">
      <c r="A23" s="16">
        <v>20</v>
      </c>
      <c r="B23" s="31" t="s">
        <v>1</v>
      </c>
      <c r="C23" s="33" t="s">
        <v>10</v>
      </c>
      <c r="D23" s="32" t="s">
        <v>197</v>
      </c>
      <c r="E23" s="49" t="s">
        <v>155</v>
      </c>
      <c r="F23" s="47" t="s">
        <v>198</v>
      </c>
      <c r="G23" s="18">
        <v>3</v>
      </c>
      <c r="H23" s="48">
        <v>600</v>
      </c>
      <c r="I23" s="31"/>
      <c r="J23" s="31"/>
    </row>
    <row r="24" ht="24.95" customHeight="1" spans="1:10">
      <c r="A24" s="16">
        <v>21</v>
      </c>
      <c r="B24" s="31" t="s">
        <v>1</v>
      </c>
      <c r="C24" s="33" t="s">
        <v>10</v>
      </c>
      <c r="D24" s="32" t="s">
        <v>199</v>
      </c>
      <c r="E24" s="49" t="s">
        <v>155</v>
      </c>
      <c r="F24" s="47" t="s">
        <v>200</v>
      </c>
      <c r="G24" s="18">
        <v>0.9</v>
      </c>
      <c r="H24" s="48">
        <v>180</v>
      </c>
      <c r="I24" s="31"/>
      <c r="J24" s="31"/>
    </row>
    <row r="25" ht="24.95" customHeight="1" spans="1:10">
      <c r="A25" s="16">
        <v>22</v>
      </c>
      <c r="B25" s="31" t="s">
        <v>1</v>
      </c>
      <c r="C25" s="33" t="s">
        <v>10</v>
      </c>
      <c r="D25" s="32" t="s">
        <v>201</v>
      </c>
      <c r="E25" s="49" t="s">
        <v>155</v>
      </c>
      <c r="F25" s="47" t="s">
        <v>202</v>
      </c>
      <c r="G25" s="18">
        <v>3</v>
      </c>
      <c r="H25" s="48">
        <v>600</v>
      </c>
      <c r="I25" s="31"/>
      <c r="J25" s="31"/>
    </row>
    <row r="26" ht="24.95" customHeight="1" spans="1:10">
      <c r="A26" s="16">
        <v>23</v>
      </c>
      <c r="B26" s="31" t="s">
        <v>1</v>
      </c>
      <c r="C26" s="33" t="s">
        <v>10</v>
      </c>
      <c r="D26" s="32" t="s">
        <v>188</v>
      </c>
      <c r="E26" s="49" t="s">
        <v>155</v>
      </c>
      <c r="F26" s="47" t="s">
        <v>179</v>
      </c>
      <c r="G26" s="18">
        <v>2.8</v>
      </c>
      <c r="H26" s="48">
        <v>560</v>
      </c>
      <c r="I26" s="31"/>
      <c r="J26" s="31"/>
    </row>
    <row r="27" ht="24.95" customHeight="1" spans="1:10">
      <c r="A27" s="16">
        <v>24</v>
      </c>
      <c r="B27" s="31" t="s">
        <v>1</v>
      </c>
      <c r="C27" s="33" t="s">
        <v>10</v>
      </c>
      <c r="D27" s="32" t="s">
        <v>203</v>
      </c>
      <c r="E27" s="49" t="s">
        <v>155</v>
      </c>
      <c r="F27" s="47" t="s">
        <v>204</v>
      </c>
      <c r="G27" s="18">
        <v>1</v>
      </c>
      <c r="H27" s="48">
        <v>200</v>
      </c>
      <c r="I27" s="31"/>
      <c r="J27" s="31"/>
    </row>
    <row r="28" ht="24.95" customHeight="1" spans="1:10">
      <c r="A28" s="16">
        <v>25</v>
      </c>
      <c r="B28" s="31" t="s">
        <v>1</v>
      </c>
      <c r="C28" s="33" t="s">
        <v>10</v>
      </c>
      <c r="D28" s="32" t="s">
        <v>205</v>
      </c>
      <c r="E28" s="49" t="s">
        <v>155</v>
      </c>
      <c r="F28" s="47" t="s">
        <v>206</v>
      </c>
      <c r="G28" s="18">
        <v>0.88</v>
      </c>
      <c r="H28" s="48">
        <v>176</v>
      </c>
      <c r="I28" s="31"/>
      <c r="J28" s="31"/>
    </row>
    <row r="29" ht="24.95" customHeight="1" spans="1:10">
      <c r="A29" s="16">
        <v>26</v>
      </c>
      <c r="B29" s="31" t="s">
        <v>1</v>
      </c>
      <c r="C29" s="34" t="s">
        <v>207</v>
      </c>
      <c r="D29" s="32" t="s">
        <v>208</v>
      </c>
      <c r="E29" s="50" t="s">
        <v>158</v>
      </c>
      <c r="F29" s="47" t="s">
        <v>209</v>
      </c>
      <c r="G29" s="18">
        <v>5.18</v>
      </c>
      <c r="H29" s="48">
        <v>1036</v>
      </c>
      <c r="I29" s="31"/>
      <c r="J29" s="31"/>
    </row>
    <row r="30" ht="24.95" customHeight="1" spans="1:10">
      <c r="A30" s="16">
        <v>27</v>
      </c>
      <c r="B30" s="31" t="s">
        <v>1</v>
      </c>
      <c r="C30" s="34" t="s">
        <v>207</v>
      </c>
      <c r="D30" s="32" t="s">
        <v>210</v>
      </c>
      <c r="E30" s="50" t="s">
        <v>155</v>
      </c>
      <c r="F30" s="47" t="s">
        <v>211</v>
      </c>
      <c r="G30" s="18">
        <v>6.24</v>
      </c>
      <c r="H30" s="48">
        <v>1248</v>
      </c>
      <c r="I30" s="31"/>
      <c r="J30" s="31"/>
    </row>
    <row r="31" ht="24.95" customHeight="1" spans="1:10">
      <c r="A31" s="16">
        <v>28</v>
      </c>
      <c r="B31" s="31" t="s">
        <v>1</v>
      </c>
      <c r="C31" s="34" t="s">
        <v>212</v>
      </c>
      <c r="D31" s="32" t="s">
        <v>213</v>
      </c>
      <c r="E31" s="50" t="s">
        <v>155</v>
      </c>
      <c r="F31" s="47" t="s">
        <v>214</v>
      </c>
      <c r="G31" s="18">
        <v>0.59</v>
      </c>
      <c r="H31" s="48">
        <v>118</v>
      </c>
      <c r="I31" s="31"/>
      <c r="J31" s="31"/>
    </row>
    <row r="32" ht="24.95" customHeight="1" spans="1:10">
      <c r="A32" s="16">
        <v>29</v>
      </c>
      <c r="B32" s="31" t="s">
        <v>1</v>
      </c>
      <c r="C32" s="35" t="s">
        <v>215</v>
      </c>
      <c r="D32" s="32" t="s">
        <v>216</v>
      </c>
      <c r="E32" s="51" t="s">
        <v>155</v>
      </c>
      <c r="F32" s="47" t="s">
        <v>217</v>
      </c>
      <c r="G32" s="18">
        <v>0.59</v>
      </c>
      <c r="H32" s="48">
        <v>118</v>
      </c>
      <c r="I32" s="31"/>
      <c r="J32" s="31"/>
    </row>
    <row r="33" ht="24.95" customHeight="1" spans="1:10">
      <c r="A33" s="16">
        <v>30</v>
      </c>
      <c r="B33" s="36" t="s">
        <v>72</v>
      </c>
      <c r="C33" s="37" t="s">
        <v>74</v>
      </c>
      <c r="D33" s="38" t="s">
        <v>218</v>
      </c>
      <c r="E33" s="52" t="s">
        <v>155</v>
      </c>
      <c r="F33" s="53" t="s">
        <v>219</v>
      </c>
      <c r="G33" s="54">
        <v>3.25</v>
      </c>
      <c r="H33" s="55">
        <v>650</v>
      </c>
      <c r="I33" s="31"/>
      <c r="J33" s="31"/>
    </row>
    <row r="34" ht="24.95" customHeight="1" spans="1:10">
      <c r="A34" s="16">
        <v>31</v>
      </c>
      <c r="B34" s="36" t="s">
        <v>72</v>
      </c>
      <c r="C34" s="37" t="s">
        <v>74</v>
      </c>
      <c r="D34" s="38" t="s">
        <v>220</v>
      </c>
      <c r="E34" s="52" t="s">
        <v>155</v>
      </c>
      <c r="F34" s="53" t="s">
        <v>219</v>
      </c>
      <c r="G34" s="54">
        <v>2.25</v>
      </c>
      <c r="H34" s="55">
        <v>450</v>
      </c>
      <c r="I34" s="31"/>
      <c r="J34" s="31"/>
    </row>
    <row r="35" ht="24.95" customHeight="1" spans="1:10">
      <c r="A35" s="16">
        <v>32</v>
      </c>
      <c r="B35" s="36" t="s">
        <v>72</v>
      </c>
      <c r="C35" s="37" t="s">
        <v>74</v>
      </c>
      <c r="D35" s="38" t="s">
        <v>221</v>
      </c>
      <c r="E35" s="52" t="s">
        <v>155</v>
      </c>
      <c r="F35" s="53" t="s">
        <v>222</v>
      </c>
      <c r="G35" s="54">
        <v>3.75</v>
      </c>
      <c r="H35" s="55">
        <v>750</v>
      </c>
      <c r="I35" s="31"/>
      <c r="J35" s="31"/>
    </row>
    <row r="36" ht="24.95" customHeight="1" spans="1:10">
      <c r="A36" s="16">
        <v>33</v>
      </c>
      <c r="B36" s="36" t="s">
        <v>72</v>
      </c>
      <c r="C36" s="37" t="s">
        <v>74</v>
      </c>
      <c r="D36" s="38" t="s">
        <v>223</v>
      </c>
      <c r="E36" s="52" t="s">
        <v>155</v>
      </c>
      <c r="F36" s="53" t="s">
        <v>224</v>
      </c>
      <c r="G36" s="54">
        <v>2.25</v>
      </c>
      <c r="H36" s="55">
        <v>450</v>
      </c>
      <c r="I36" s="31"/>
      <c r="J36" s="31"/>
    </row>
    <row r="37" ht="24.95" customHeight="1" spans="1:10">
      <c r="A37" s="16">
        <v>34</v>
      </c>
      <c r="B37" s="36" t="s">
        <v>72</v>
      </c>
      <c r="C37" s="37" t="s">
        <v>225</v>
      </c>
      <c r="D37" s="38" t="s">
        <v>226</v>
      </c>
      <c r="E37" s="52" t="s">
        <v>155</v>
      </c>
      <c r="F37" s="53" t="s">
        <v>219</v>
      </c>
      <c r="G37" s="54">
        <v>3.425</v>
      </c>
      <c r="H37" s="54">
        <v>685</v>
      </c>
      <c r="I37" s="31"/>
      <c r="J37" s="31"/>
    </row>
    <row r="38" ht="24.95" customHeight="1" spans="1:10">
      <c r="A38" s="16">
        <v>35</v>
      </c>
      <c r="B38" s="36" t="s">
        <v>72</v>
      </c>
      <c r="C38" s="37" t="s">
        <v>227</v>
      </c>
      <c r="D38" s="38" t="s">
        <v>228</v>
      </c>
      <c r="E38" s="52" t="s">
        <v>155</v>
      </c>
      <c r="F38" s="53" t="s">
        <v>229</v>
      </c>
      <c r="G38" s="54">
        <v>1.0625</v>
      </c>
      <c r="H38" s="54">
        <v>212.5</v>
      </c>
      <c r="I38" s="31"/>
      <c r="J38" s="31"/>
    </row>
    <row r="39" ht="24.95" customHeight="1" spans="1:10">
      <c r="A39" s="16">
        <v>36</v>
      </c>
      <c r="B39" s="36" t="s">
        <v>72</v>
      </c>
      <c r="C39" s="37" t="s">
        <v>227</v>
      </c>
      <c r="D39" s="38" t="s">
        <v>230</v>
      </c>
      <c r="E39" s="56" t="s">
        <v>155</v>
      </c>
      <c r="F39" s="57" t="s">
        <v>231</v>
      </c>
      <c r="G39" s="58">
        <v>0.85</v>
      </c>
      <c r="H39" s="58">
        <v>170</v>
      </c>
      <c r="I39" s="31"/>
      <c r="J39" s="31"/>
    </row>
    <row r="40" ht="24.95" customHeight="1" spans="1:10">
      <c r="A40" s="16">
        <v>37</v>
      </c>
      <c r="B40" s="36" t="s">
        <v>72</v>
      </c>
      <c r="C40" s="37" t="s">
        <v>227</v>
      </c>
      <c r="D40" s="38" t="s">
        <v>232</v>
      </c>
      <c r="E40" s="56" t="s">
        <v>158</v>
      </c>
      <c r="F40" s="57" t="s">
        <v>233</v>
      </c>
      <c r="G40" s="59">
        <v>1.275</v>
      </c>
      <c r="H40" s="58">
        <v>255</v>
      </c>
      <c r="I40" s="31"/>
      <c r="J40" s="31"/>
    </row>
    <row r="41" ht="24.95" customHeight="1" spans="1:10">
      <c r="A41" s="16">
        <v>38</v>
      </c>
      <c r="B41" s="36" t="s">
        <v>72</v>
      </c>
      <c r="C41" s="37" t="s">
        <v>234</v>
      </c>
      <c r="D41" s="38" t="s">
        <v>235</v>
      </c>
      <c r="E41" s="56" t="s">
        <v>155</v>
      </c>
      <c r="F41" s="57" t="s">
        <v>236</v>
      </c>
      <c r="G41" s="59">
        <v>0.3</v>
      </c>
      <c r="H41" s="58">
        <v>60</v>
      </c>
      <c r="I41" s="31"/>
      <c r="J41" s="31"/>
    </row>
    <row r="42" ht="24.95" customHeight="1" spans="1:10">
      <c r="A42" s="16">
        <v>39</v>
      </c>
      <c r="B42" s="36" t="s">
        <v>72</v>
      </c>
      <c r="C42" s="37" t="s">
        <v>234</v>
      </c>
      <c r="D42" s="38" t="s">
        <v>237</v>
      </c>
      <c r="E42" s="56" t="s">
        <v>155</v>
      </c>
      <c r="F42" s="57" t="s">
        <v>238</v>
      </c>
      <c r="G42" s="59">
        <v>0.3</v>
      </c>
      <c r="H42" s="58">
        <v>60</v>
      </c>
      <c r="I42" s="31"/>
      <c r="J42" s="31"/>
    </row>
    <row r="43" ht="24.95" customHeight="1" spans="1:10">
      <c r="A43" s="16">
        <v>40</v>
      </c>
      <c r="B43" s="36" t="s">
        <v>72</v>
      </c>
      <c r="C43" s="37" t="s">
        <v>239</v>
      </c>
      <c r="D43" s="39" t="s">
        <v>240</v>
      </c>
      <c r="E43" s="52" t="s">
        <v>155</v>
      </c>
      <c r="F43" s="60" t="s">
        <v>241</v>
      </c>
      <c r="G43" s="59">
        <v>1</v>
      </c>
      <c r="H43" s="58">
        <v>200</v>
      </c>
      <c r="I43" s="31"/>
      <c r="J43" s="31"/>
    </row>
    <row r="44" ht="24.95" customHeight="1" spans="1:10">
      <c r="A44" s="16">
        <v>41</v>
      </c>
      <c r="B44" s="36" t="s">
        <v>72</v>
      </c>
      <c r="C44" s="37" t="s">
        <v>239</v>
      </c>
      <c r="D44" s="16" t="s">
        <v>242</v>
      </c>
      <c r="E44" s="61" t="s">
        <v>155</v>
      </c>
      <c r="F44" s="57" t="s">
        <v>243</v>
      </c>
      <c r="G44" s="59">
        <v>2</v>
      </c>
      <c r="H44" s="58">
        <v>400</v>
      </c>
      <c r="I44" s="31"/>
      <c r="J44" s="31"/>
    </row>
    <row r="45" ht="24.95" customHeight="1" spans="1:10">
      <c r="A45" s="16">
        <v>42</v>
      </c>
      <c r="B45" s="36" t="s">
        <v>72</v>
      </c>
      <c r="C45" s="37" t="s">
        <v>239</v>
      </c>
      <c r="D45" s="16" t="s">
        <v>244</v>
      </c>
      <c r="E45" s="61" t="s">
        <v>155</v>
      </c>
      <c r="F45" s="57" t="s">
        <v>229</v>
      </c>
      <c r="G45" s="59">
        <v>1</v>
      </c>
      <c r="H45" s="58">
        <v>200</v>
      </c>
      <c r="I45" s="31"/>
      <c r="J45" s="31"/>
    </row>
    <row r="46" ht="24.95" customHeight="1" spans="1:10">
      <c r="A46" s="16">
        <v>43</v>
      </c>
      <c r="B46" s="36" t="s">
        <v>72</v>
      </c>
      <c r="C46" s="37" t="s">
        <v>239</v>
      </c>
      <c r="D46" s="16" t="s">
        <v>245</v>
      </c>
      <c r="E46" s="61" t="s">
        <v>155</v>
      </c>
      <c r="F46" s="57" t="s">
        <v>246</v>
      </c>
      <c r="G46" s="54">
        <v>1</v>
      </c>
      <c r="H46" s="55">
        <v>200</v>
      </c>
      <c r="I46" s="31"/>
      <c r="J46" s="31"/>
    </row>
    <row r="47" ht="24.95" customHeight="1" spans="1:10">
      <c r="A47" s="16">
        <v>44</v>
      </c>
      <c r="B47" s="36" t="s">
        <v>72</v>
      </c>
      <c r="C47" s="37" t="s">
        <v>239</v>
      </c>
      <c r="D47" s="16" t="s">
        <v>247</v>
      </c>
      <c r="E47" s="61" t="s">
        <v>158</v>
      </c>
      <c r="F47" s="57" t="s">
        <v>248</v>
      </c>
      <c r="G47" s="54">
        <v>3</v>
      </c>
      <c r="H47" s="55">
        <v>600</v>
      </c>
      <c r="I47" s="31"/>
      <c r="J47" s="31"/>
    </row>
    <row r="48" ht="22.5" customHeight="1" spans="1:10">
      <c r="A48" s="40" t="s">
        <v>249</v>
      </c>
      <c r="B48" s="41"/>
      <c r="C48" s="41"/>
      <c r="D48" s="41"/>
      <c r="E48" s="41"/>
      <c r="F48" s="62"/>
      <c r="G48" s="63">
        <f>SUM(G4:G47)</f>
        <v>103.1525</v>
      </c>
      <c r="H48" s="63">
        <f>SUM(H4:H47)</f>
        <v>20630.5</v>
      </c>
      <c r="I48" s="65"/>
      <c r="J48" s="66"/>
    </row>
    <row r="49" ht="52.5" customHeight="1" spans="1:10">
      <c r="A49" s="42" t="s">
        <v>250</v>
      </c>
      <c r="B49" s="42"/>
      <c r="C49" s="42"/>
      <c r="D49" s="42"/>
      <c r="E49" s="42"/>
      <c r="F49" s="42"/>
      <c r="G49" s="42"/>
      <c r="H49" s="42"/>
      <c r="I49" s="42"/>
      <c r="J49" s="42"/>
    </row>
    <row r="50" spans="1:9">
      <c r="A50" s="43"/>
      <c r="B50" s="44"/>
      <c r="C50" s="44"/>
      <c r="D50" s="44"/>
      <c r="E50" s="44"/>
      <c r="F50" s="44"/>
      <c r="G50" s="44"/>
      <c r="H50" s="44"/>
      <c r="I50" s="67"/>
    </row>
    <row r="51" spans="1:9">
      <c r="A51" s="43"/>
      <c r="B51" s="44"/>
      <c r="C51" s="44"/>
      <c r="D51" s="44"/>
      <c r="E51" s="44"/>
      <c r="F51" s="44"/>
      <c r="G51" s="44"/>
      <c r="H51" s="44"/>
      <c r="I51" s="67"/>
    </row>
    <row r="52" spans="1:9">
      <c r="A52" s="43"/>
      <c r="B52" s="44"/>
      <c r="C52" s="44"/>
      <c r="D52" s="44"/>
      <c r="E52" s="44"/>
      <c r="F52" s="44"/>
      <c r="G52" s="44"/>
      <c r="H52" s="44"/>
      <c r="I52" s="67"/>
    </row>
    <row r="53" spans="1:9">
      <c r="A53" s="43"/>
      <c r="B53" s="44"/>
      <c r="C53" s="44"/>
      <c r="D53" s="44"/>
      <c r="E53" s="44"/>
      <c r="F53" s="44"/>
      <c r="G53" s="44"/>
      <c r="H53" s="44"/>
      <c r="I53" s="67"/>
    </row>
    <row r="54" spans="1:9">
      <c r="A54" s="43"/>
      <c r="B54" s="44"/>
      <c r="C54" s="44"/>
      <c r="D54" s="44"/>
      <c r="E54" s="44"/>
      <c r="F54" s="44"/>
      <c r="G54" s="44"/>
      <c r="H54" s="44"/>
      <c r="I54" s="67"/>
    </row>
    <row r="55" spans="1:9">
      <c r="A55" s="43"/>
      <c r="B55" s="44"/>
      <c r="C55" s="44"/>
      <c r="D55" s="44"/>
      <c r="E55" s="44"/>
      <c r="F55" s="44"/>
      <c r="G55" s="44"/>
      <c r="H55" s="44"/>
      <c r="I55" s="67"/>
    </row>
    <row r="56" spans="1:9">
      <c r="A56" s="43"/>
      <c r="B56" s="44"/>
      <c r="C56" s="44"/>
      <c r="D56" s="44"/>
      <c r="E56" s="44"/>
      <c r="F56" s="44"/>
      <c r="G56" s="44"/>
      <c r="H56" s="44"/>
      <c r="I56" s="67"/>
    </row>
    <row r="57" spans="1:9">
      <c r="A57" s="43"/>
      <c r="B57" s="44"/>
      <c r="C57" s="44"/>
      <c r="D57" s="44"/>
      <c r="E57" s="44"/>
      <c r="F57" s="44"/>
      <c r="G57" s="44"/>
      <c r="H57" s="44"/>
      <c r="I57" s="67"/>
    </row>
    <row r="58" spans="1:9">
      <c r="A58" s="43"/>
      <c r="B58" s="44"/>
      <c r="C58" s="44"/>
      <c r="D58" s="44"/>
      <c r="E58" s="44"/>
      <c r="F58" s="44"/>
      <c r="G58" s="44"/>
      <c r="H58" s="44"/>
      <c r="I58" s="67"/>
    </row>
    <row r="59" spans="1:9">
      <c r="A59" s="43"/>
      <c r="B59" s="44"/>
      <c r="C59" s="44"/>
      <c r="D59" s="44"/>
      <c r="E59" s="44"/>
      <c r="F59" s="44"/>
      <c r="G59" s="44"/>
      <c r="H59" s="44"/>
      <c r="I59" s="67"/>
    </row>
    <row r="60" spans="1:9">
      <c r="A60" s="43"/>
      <c r="B60" s="44"/>
      <c r="C60" s="44"/>
      <c r="D60" s="44"/>
      <c r="E60" s="44"/>
      <c r="F60" s="44"/>
      <c r="G60" s="44"/>
      <c r="H60" s="44"/>
      <c r="I60" s="67"/>
    </row>
    <row r="61" spans="1:9">
      <c r="A61" s="43"/>
      <c r="B61" s="44"/>
      <c r="C61" s="44"/>
      <c r="D61" s="44"/>
      <c r="E61" s="44"/>
      <c r="F61" s="44"/>
      <c r="G61" s="44"/>
      <c r="H61" s="44"/>
      <c r="I61" s="67"/>
    </row>
    <row r="62" spans="1:9">
      <c r="A62" s="43"/>
      <c r="B62" s="44"/>
      <c r="C62" s="44"/>
      <c r="D62" s="44"/>
      <c r="E62" s="44"/>
      <c r="F62" s="44"/>
      <c r="G62" s="44"/>
      <c r="H62" s="44"/>
      <c r="I62" s="67"/>
    </row>
    <row r="63" spans="1:9">
      <c r="A63" s="43"/>
      <c r="B63" s="45"/>
      <c r="C63" s="45"/>
      <c r="D63" s="44"/>
      <c r="E63" s="44"/>
      <c r="F63" s="44"/>
      <c r="G63" s="64"/>
      <c r="H63" s="64"/>
      <c r="I63" s="67"/>
    </row>
    <row r="64" spans="1:9">
      <c r="A64" s="43"/>
      <c r="B64" s="45"/>
      <c r="C64" s="45"/>
      <c r="D64" s="44"/>
      <c r="E64" s="44"/>
      <c r="F64" s="44"/>
      <c r="G64" s="64"/>
      <c r="H64" s="64"/>
      <c r="I64" s="67"/>
    </row>
    <row r="65" spans="1:9">
      <c r="A65" s="43"/>
      <c r="B65" s="45"/>
      <c r="C65" s="45"/>
      <c r="D65" s="44"/>
      <c r="E65" s="44"/>
      <c r="F65" s="44"/>
      <c r="G65" s="64"/>
      <c r="H65" s="64"/>
      <c r="I65" s="67"/>
    </row>
    <row r="66" spans="1:9">
      <c r="A66" s="43"/>
      <c r="B66" s="45"/>
      <c r="C66" s="45"/>
      <c r="D66" s="44"/>
      <c r="E66" s="44"/>
      <c r="F66" s="44"/>
      <c r="G66" s="64"/>
      <c r="H66" s="64"/>
      <c r="I66" s="67"/>
    </row>
    <row r="67" spans="1:9">
      <c r="A67" s="43"/>
      <c r="B67" s="45"/>
      <c r="C67" s="45"/>
      <c r="D67" s="44"/>
      <c r="E67" s="44"/>
      <c r="F67" s="44"/>
      <c r="G67" s="64"/>
      <c r="H67" s="64"/>
      <c r="I67" s="67"/>
    </row>
    <row r="68" spans="1:9">
      <c r="A68" s="43"/>
      <c r="B68" s="45"/>
      <c r="C68" s="45"/>
      <c r="D68" s="44"/>
      <c r="E68" s="44"/>
      <c r="F68" s="44"/>
      <c r="G68" s="64"/>
      <c r="H68" s="64"/>
      <c r="I68" s="67"/>
    </row>
    <row r="69" spans="1:9">
      <c r="A69" s="43"/>
      <c r="B69" s="45"/>
      <c r="C69" s="45"/>
      <c r="D69" s="44"/>
      <c r="E69" s="44"/>
      <c r="F69" s="44"/>
      <c r="G69" s="64"/>
      <c r="H69" s="64"/>
      <c r="I69" s="67"/>
    </row>
    <row r="70" spans="1:9">
      <c r="A70" s="43"/>
      <c r="B70" s="45"/>
      <c r="C70" s="45"/>
      <c r="D70" s="44"/>
      <c r="E70" s="44"/>
      <c r="F70" s="44"/>
      <c r="G70" s="64"/>
      <c r="H70" s="64"/>
      <c r="I70" s="67"/>
    </row>
    <row r="71" spans="1:9">
      <c r="A71" s="43"/>
      <c r="B71" s="45"/>
      <c r="C71" s="45"/>
      <c r="D71" s="44"/>
      <c r="E71" s="44"/>
      <c r="F71" s="44"/>
      <c r="G71" s="64"/>
      <c r="H71" s="64"/>
      <c r="I71" s="67"/>
    </row>
    <row r="72" spans="1:9">
      <c r="A72" s="43"/>
      <c r="B72" s="45"/>
      <c r="C72" s="45"/>
      <c r="D72" s="44"/>
      <c r="E72" s="44"/>
      <c r="F72" s="44"/>
      <c r="G72" s="64"/>
      <c r="H72" s="64"/>
      <c r="I72" s="67"/>
    </row>
    <row r="73" spans="1:9">
      <c r="A73" s="43"/>
      <c r="B73" s="45"/>
      <c r="C73" s="45"/>
      <c r="D73" s="45"/>
      <c r="E73" s="45"/>
      <c r="F73" s="45"/>
      <c r="G73" s="64"/>
      <c r="H73" s="64"/>
      <c r="I73" s="67"/>
    </row>
    <row r="74" spans="2:9">
      <c r="B74" s="68"/>
      <c r="C74" s="68"/>
      <c r="D74" s="68"/>
      <c r="E74" s="68"/>
      <c r="F74" s="68"/>
      <c r="G74" s="68"/>
      <c r="H74" s="68"/>
      <c r="I74" s="69"/>
    </row>
    <row r="75" spans="2:7">
      <c r="B75" s="68"/>
      <c r="C75" s="68"/>
      <c r="D75" s="68"/>
      <c r="E75" s="68"/>
      <c r="F75" s="68"/>
      <c r="G75" s="68"/>
    </row>
  </sheetData>
  <mergeCells count="51">
    <mergeCell ref="A1:J1"/>
    <mergeCell ref="A2:B2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A48:F48"/>
    <mergeCell ref="I48:J48"/>
    <mergeCell ref="A49:J49"/>
  </mergeCells>
  <pageMargins left="1.32916666666667" right="0.747916666666667" top="0.529166666666667" bottom="0.229166666666667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120" zoomScaleNormal="120" workbookViewId="0">
      <selection activeCell="A25" sqref="A25:J26"/>
    </sheetView>
  </sheetViews>
  <sheetFormatPr defaultColWidth="9" defaultRowHeight="15.75"/>
  <cols>
    <col min="6" max="6" width="19.375" customWidth="1"/>
  </cols>
  <sheetData>
    <row r="1" ht="27" spans="1:10">
      <c r="A1" s="1" t="s">
        <v>251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>
        <v>43435</v>
      </c>
      <c r="B2" s="2"/>
      <c r="C2" s="3"/>
      <c r="D2" s="3"/>
      <c r="E2" s="3"/>
      <c r="F2" s="3"/>
      <c r="G2" s="3"/>
      <c r="H2" s="15"/>
      <c r="I2" s="3" t="s">
        <v>148</v>
      </c>
      <c r="J2" s="3"/>
    </row>
    <row r="3" ht="31.5" spans="1:10">
      <c r="A3" s="4" t="s">
        <v>2</v>
      </c>
      <c r="B3" s="5" t="s">
        <v>149</v>
      </c>
      <c r="C3" s="6" t="s">
        <v>150</v>
      </c>
      <c r="D3" s="6" t="s">
        <v>3</v>
      </c>
      <c r="E3" s="16" t="s">
        <v>151</v>
      </c>
      <c r="F3" s="16" t="s">
        <v>152</v>
      </c>
      <c r="G3" s="6" t="s">
        <v>5</v>
      </c>
      <c r="H3" s="4" t="s">
        <v>6</v>
      </c>
      <c r="I3" s="21" t="s">
        <v>153</v>
      </c>
      <c r="J3" s="22"/>
    </row>
    <row r="4" ht="20.1" customHeight="1" spans="1:10">
      <c r="A4" s="7">
        <v>1</v>
      </c>
      <c r="B4" s="7" t="s">
        <v>1</v>
      </c>
      <c r="C4" s="8" t="s">
        <v>173</v>
      </c>
      <c r="D4" s="9" t="s">
        <v>252</v>
      </c>
      <c r="E4" s="9" t="s">
        <v>155</v>
      </c>
      <c r="F4" s="161" t="s">
        <v>253</v>
      </c>
      <c r="G4" s="18">
        <v>0.8</v>
      </c>
      <c r="H4" s="18">
        <v>160</v>
      </c>
      <c r="I4" s="23"/>
      <c r="J4" s="24"/>
    </row>
    <row r="5" ht="20.1" customHeight="1" spans="1:10">
      <c r="A5" s="7">
        <v>2</v>
      </c>
      <c r="B5" s="7" t="s">
        <v>1</v>
      </c>
      <c r="C5" s="8" t="s">
        <v>173</v>
      </c>
      <c r="D5" s="9" t="s">
        <v>254</v>
      </c>
      <c r="E5" s="9" t="s">
        <v>155</v>
      </c>
      <c r="F5" s="161" t="s">
        <v>255</v>
      </c>
      <c r="G5" s="18">
        <v>1.5</v>
      </c>
      <c r="H5" s="18">
        <v>300</v>
      </c>
      <c r="I5" s="23"/>
      <c r="J5" s="24"/>
    </row>
    <row r="6" ht="20.1" customHeight="1" spans="1:10">
      <c r="A6" s="7">
        <v>3</v>
      </c>
      <c r="B6" s="7" t="s">
        <v>1</v>
      </c>
      <c r="C6" s="8" t="s">
        <v>173</v>
      </c>
      <c r="D6" s="9" t="s">
        <v>256</v>
      </c>
      <c r="E6" s="9" t="s">
        <v>155</v>
      </c>
      <c r="F6" s="161" t="s">
        <v>257</v>
      </c>
      <c r="G6" s="18">
        <v>4</v>
      </c>
      <c r="H6" s="18">
        <v>800</v>
      </c>
      <c r="I6" s="23"/>
      <c r="J6" s="24"/>
    </row>
    <row r="7" ht="20.1" customHeight="1" spans="1:10">
      <c r="A7" s="7">
        <v>4</v>
      </c>
      <c r="B7" s="7" t="s">
        <v>1</v>
      </c>
      <c r="C7" s="8" t="s">
        <v>173</v>
      </c>
      <c r="D7" s="9" t="s">
        <v>258</v>
      </c>
      <c r="E7" s="9" t="s">
        <v>155</v>
      </c>
      <c r="F7" s="161" t="s">
        <v>259</v>
      </c>
      <c r="G7" s="18">
        <v>2.6</v>
      </c>
      <c r="H7" s="18">
        <v>520</v>
      </c>
      <c r="I7" s="23"/>
      <c r="J7" s="24"/>
    </row>
    <row r="8" ht="20.1" customHeight="1" spans="1:10">
      <c r="A8" s="7">
        <v>5</v>
      </c>
      <c r="B8" s="7" t="s">
        <v>1</v>
      </c>
      <c r="C8" s="8" t="s">
        <v>173</v>
      </c>
      <c r="D8" s="10" t="s">
        <v>260</v>
      </c>
      <c r="E8" s="9" t="s">
        <v>155</v>
      </c>
      <c r="F8" s="161" t="s">
        <v>261</v>
      </c>
      <c r="G8" s="18">
        <v>3.5</v>
      </c>
      <c r="H8" s="18">
        <v>700</v>
      </c>
      <c r="I8" s="23"/>
      <c r="J8" s="24"/>
    </row>
    <row r="9" ht="20.1" customHeight="1" spans="1:10">
      <c r="A9" s="7">
        <v>6</v>
      </c>
      <c r="B9" s="7" t="s">
        <v>1</v>
      </c>
      <c r="C9" s="8" t="s">
        <v>262</v>
      </c>
      <c r="D9" s="9" t="s">
        <v>263</v>
      </c>
      <c r="E9" s="9" t="s">
        <v>155</v>
      </c>
      <c r="F9" s="161" t="s">
        <v>264</v>
      </c>
      <c r="G9" s="18">
        <v>6</v>
      </c>
      <c r="H9" s="18">
        <v>1200</v>
      </c>
      <c r="I9" s="23"/>
      <c r="J9" s="24"/>
    </row>
    <row r="10" ht="20.1" customHeight="1" spans="1:10">
      <c r="A10" s="7">
        <v>7</v>
      </c>
      <c r="B10" s="7" t="s">
        <v>1</v>
      </c>
      <c r="C10" s="8" t="s">
        <v>265</v>
      </c>
      <c r="D10" s="9" t="s">
        <v>266</v>
      </c>
      <c r="E10" s="9" t="s">
        <v>155</v>
      </c>
      <c r="F10" s="161" t="s">
        <v>267</v>
      </c>
      <c r="G10" s="18">
        <v>1.84</v>
      </c>
      <c r="H10" s="18">
        <v>368</v>
      </c>
      <c r="I10" s="23"/>
      <c r="J10" s="24"/>
    </row>
    <row r="11" ht="20.1" customHeight="1" spans="1:10">
      <c r="A11" s="7">
        <v>8</v>
      </c>
      <c r="B11" s="7" t="s">
        <v>1</v>
      </c>
      <c r="C11" s="8" t="s">
        <v>265</v>
      </c>
      <c r="D11" s="9" t="s">
        <v>268</v>
      </c>
      <c r="E11" s="9" t="s">
        <v>155</v>
      </c>
      <c r="F11" s="161" t="s">
        <v>269</v>
      </c>
      <c r="G11" s="18">
        <v>3.02</v>
      </c>
      <c r="H11" s="18">
        <v>604</v>
      </c>
      <c r="I11" s="23"/>
      <c r="J11" s="24"/>
    </row>
    <row r="12" ht="20.1" customHeight="1" spans="1:10">
      <c r="A12" s="7">
        <v>9</v>
      </c>
      <c r="B12" s="7" t="s">
        <v>1</v>
      </c>
      <c r="C12" s="8" t="s">
        <v>265</v>
      </c>
      <c r="D12" s="9" t="s">
        <v>270</v>
      </c>
      <c r="E12" s="9" t="s">
        <v>155</v>
      </c>
      <c r="F12" s="161" t="s">
        <v>271</v>
      </c>
      <c r="G12" s="18">
        <v>8.96</v>
      </c>
      <c r="H12" s="18">
        <v>1792</v>
      </c>
      <c r="I12" s="23"/>
      <c r="J12" s="24"/>
    </row>
    <row r="13" ht="20.1" customHeight="1" spans="1:10">
      <c r="A13" s="7">
        <v>10</v>
      </c>
      <c r="B13" s="7" t="s">
        <v>1</v>
      </c>
      <c r="C13" s="8" t="s">
        <v>265</v>
      </c>
      <c r="D13" s="9" t="s">
        <v>272</v>
      </c>
      <c r="E13" s="9" t="s">
        <v>155</v>
      </c>
      <c r="F13" s="161" t="s">
        <v>273</v>
      </c>
      <c r="G13" s="18">
        <v>4.29</v>
      </c>
      <c r="H13" s="18">
        <v>858</v>
      </c>
      <c r="I13" s="23"/>
      <c r="J13" s="24"/>
    </row>
    <row r="14" ht="20.1" customHeight="1" spans="1:10">
      <c r="A14" s="7">
        <v>11</v>
      </c>
      <c r="B14" s="7" t="s">
        <v>1</v>
      </c>
      <c r="C14" s="8" t="s">
        <v>10</v>
      </c>
      <c r="D14" s="9" t="s">
        <v>274</v>
      </c>
      <c r="E14" s="9" t="s">
        <v>155</v>
      </c>
      <c r="F14" s="161" t="s">
        <v>275</v>
      </c>
      <c r="G14" s="18">
        <v>4</v>
      </c>
      <c r="H14" s="18">
        <v>800</v>
      </c>
      <c r="I14" s="23"/>
      <c r="J14" s="24"/>
    </row>
    <row r="15" ht="20.1" customHeight="1" spans="1:10">
      <c r="A15" s="7">
        <v>12</v>
      </c>
      <c r="B15" s="7" t="s">
        <v>1</v>
      </c>
      <c r="C15" s="8" t="s">
        <v>10</v>
      </c>
      <c r="D15" s="9" t="s">
        <v>276</v>
      </c>
      <c r="E15" s="9" t="s">
        <v>155</v>
      </c>
      <c r="F15" s="161" t="s">
        <v>277</v>
      </c>
      <c r="G15" s="18">
        <v>0.8</v>
      </c>
      <c r="H15" s="18">
        <v>160</v>
      </c>
      <c r="I15" s="23"/>
      <c r="J15" s="24"/>
    </row>
    <row r="16" ht="20.1" customHeight="1" spans="1:10">
      <c r="A16" s="7">
        <v>13</v>
      </c>
      <c r="B16" s="7" t="s">
        <v>1</v>
      </c>
      <c r="C16" s="8" t="s">
        <v>10</v>
      </c>
      <c r="D16" s="9" t="s">
        <v>278</v>
      </c>
      <c r="E16" s="9" t="s">
        <v>155</v>
      </c>
      <c r="F16" s="161" t="s">
        <v>279</v>
      </c>
      <c r="G16" s="18">
        <v>0.8</v>
      </c>
      <c r="H16" s="18">
        <v>160</v>
      </c>
      <c r="I16" s="23"/>
      <c r="J16" s="24"/>
    </row>
    <row r="17" ht="20.1" customHeight="1" spans="1:10">
      <c r="A17" s="7">
        <v>14</v>
      </c>
      <c r="B17" s="7" t="s">
        <v>1</v>
      </c>
      <c r="C17" s="8" t="s">
        <v>166</v>
      </c>
      <c r="D17" s="9" t="s">
        <v>280</v>
      </c>
      <c r="E17" s="9" t="s">
        <v>155</v>
      </c>
      <c r="F17" s="161" t="s">
        <v>281</v>
      </c>
      <c r="G17" s="18">
        <v>6.05</v>
      </c>
      <c r="H17" s="18">
        <v>1210</v>
      </c>
      <c r="I17" s="23"/>
      <c r="J17" s="24"/>
    </row>
    <row r="18" ht="20.1" customHeight="1" spans="1:10">
      <c r="A18" s="7">
        <v>15</v>
      </c>
      <c r="B18" s="7" t="s">
        <v>1</v>
      </c>
      <c r="C18" s="8" t="s">
        <v>166</v>
      </c>
      <c r="D18" s="9" t="s">
        <v>282</v>
      </c>
      <c r="E18" s="9" t="s">
        <v>155</v>
      </c>
      <c r="F18" s="161" t="s">
        <v>283</v>
      </c>
      <c r="G18" s="18">
        <v>1.36</v>
      </c>
      <c r="H18" s="18">
        <v>272</v>
      </c>
      <c r="I18" s="23"/>
      <c r="J18" s="24"/>
    </row>
    <row r="19" ht="20.1" customHeight="1" spans="1:10">
      <c r="A19" s="7">
        <v>16</v>
      </c>
      <c r="B19" s="7" t="s">
        <v>1</v>
      </c>
      <c r="C19" s="8" t="s">
        <v>14</v>
      </c>
      <c r="D19" s="9" t="s">
        <v>13</v>
      </c>
      <c r="E19" s="9" t="s">
        <v>155</v>
      </c>
      <c r="F19" s="161" t="s">
        <v>284</v>
      </c>
      <c r="G19" s="18">
        <v>1.2</v>
      </c>
      <c r="H19" s="18">
        <v>240</v>
      </c>
      <c r="I19" s="23"/>
      <c r="J19" s="24"/>
    </row>
    <row r="20" ht="20.1" customHeight="1" spans="1:10">
      <c r="A20" s="7">
        <v>17</v>
      </c>
      <c r="B20" s="7" t="s">
        <v>1</v>
      </c>
      <c r="C20" s="8" t="s">
        <v>14</v>
      </c>
      <c r="D20" s="9" t="s">
        <v>285</v>
      </c>
      <c r="E20" s="9" t="s">
        <v>158</v>
      </c>
      <c r="F20" s="161" t="s">
        <v>286</v>
      </c>
      <c r="G20" s="18">
        <v>5.34</v>
      </c>
      <c r="H20" s="18">
        <v>1068</v>
      </c>
      <c r="I20" s="23"/>
      <c r="J20" s="24"/>
    </row>
    <row r="21" ht="20.1" customHeight="1" spans="1:10">
      <c r="A21" s="7">
        <v>18</v>
      </c>
      <c r="B21" s="7" t="s">
        <v>1</v>
      </c>
      <c r="C21" s="8" t="s">
        <v>287</v>
      </c>
      <c r="D21" s="9" t="s">
        <v>288</v>
      </c>
      <c r="E21" s="9" t="s">
        <v>155</v>
      </c>
      <c r="F21" s="161" t="s">
        <v>289</v>
      </c>
      <c r="G21" s="18">
        <v>2</v>
      </c>
      <c r="H21" s="18">
        <v>400</v>
      </c>
      <c r="I21" s="23"/>
      <c r="J21" s="24"/>
    </row>
    <row r="22" ht="20.1" customHeight="1" spans="1:10">
      <c r="A22" s="7">
        <v>19</v>
      </c>
      <c r="B22" s="7" t="s">
        <v>1</v>
      </c>
      <c r="C22" s="8" t="s">
        <v>287</v>
      </c>
      <c r="D22" s="9" t="s">
        <v>290</v>
      </c>
      <c r="E22" s="9" t="s">
        <v>155</v>
      </c>
      <c r="F22" s="161" t="s">
        <v>291</v>
      </c>
      <c r="G22" s="18">
        <v>1</v>
      </c>
      <c r="H22" s="18">
        <v>200</v>
      </c>
      <c r="I22" s="23"/>
      <c r="J22" s="24"/>
    </row>
    <row r="23" ht="20.1" customHeight="1" spans="1:10">
      <c r="A23" s="7">
        <v>20</v>
      </c>
      <c r="B23" s="7" t="s">
        <v>1</v>
      </c>
      <c r="C23" s="8" t="s">
        <v>8</v>
      </c>
      <c r="D23" s="9" t="s">
        <v>292</v>
      </c>
      <c r="E23" s="9" t="s">
        <v>155</v>
      </c>
      <c r="F23" s="161" t="s">
        <v>293</v>
      </c>
      <c r="G23" s="18">
        <v>2.36</v>
      </c>
      <c r="H23" s="18">
        <v>472</v>
      </c>
      <c r="I23" s="23"/>
      <c r="J23" s="24"/>
    </row>
    <row r="24" spans="1:10">
      <c r="A24" s="11" t="s">
        <v>25</v>
      </c>
      <c r="B24" s="12"/>
      <c r="C24" s="12"/>
      <c r="D24" s="12"/>
      <c r="E24" s="12"/>
      <c r="F24" s="19"/>
      <c r="G24" s="20">
        <f>SUM(G4:G23)</f>
        <v>61.42</v>
      </c>
      <c r="H24" s="20">
        <f>SUM(H4:H23)</f>
        <v>12284</v>
      </c>
      <c r="I24" s="23"/>
      <c r="J24" s="24"/>
    </row>
    <row r="25" spans="1:10">
      <c r="A25" s="13" t="s">
        <v>294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</sheetData>
  <mergeCells count="27">
    <mergeCell ref="A1:J1"/>
    <mergeCell ref="A2:B2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24:F24"/>
    <mergeCell ref="I24:J24"/>
    <mergeCell ref="A25:J26"/>
  </mergeCells>
  <printOptions horizontalCentered="1" verticalCentered="1"/>
  <pageMargins left="0.984027777777778" right="0.707638888888889" top="0.579166666666667" bottom="0.309027777777778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不用</vt:lpstr>
      <vt:lpstr>2018年第二批扶贫土地流出汇总表</vt:lpstr>
      <vt:lpstr>2018年第三批扶贫土地流出总表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1996-12-18T01:32:00Z</dcterms:created>
  <dcterms:modified xsi:type="dcterms:W3CDTF">2025-02-23T19:24:49Z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2052-11.8.2.11625</vt:lpwstr>
  </property>
  <property fmtid="{D5CDD505-2E9C-101B-9397-08002B2CF9AE}" pid="4" name="ICV">
    <vt:lpwstr/>
  </property>
</Properties>
</file>